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4" i="1" l="1"/>
  <c r="D197" i="1" l="1"/>
  <c r="D203" i="1" l="1"/>
  <c r="D33" i="1"/>
</calcChain>
</file>

<file path=xl/sharedStrings.xml><?xml version="1.0" encoding="utf-8"?>
<sst xmlns="http://schemas.openxmlformats.org/spreadsheetml/2006/main" count="214" uniqueCount="130">
  <si>
    <t>837</t>
  </si>
  <si>
    <t>РАСХОДЫ</t>
  </si>
  <si>
    <t>244</t>
  </si>
  <si>
    <t>540</t>
  </si>
  <si>
    <t>КВР</t>
  </si>
  <si>
    <t>870</t>
  </si>
  <si>
    <t>120</t>
  </si>
  <si>
    <t>360</t>
  </si>
  <si>
    <t>КВД</t>
  </si>
  <si>
    <t>1 08 04 020 01 1000 110</t>
  </si>
  <si>
    <t>1 13 02 995 10 0000 130</t>
  </si>
  <si>
    <t>1 14 06 025 10 0000 430</t>
  </si>
  <si>
    <t>1 11 05 025 10 0000 120</t>
  </si>
  <si>
    <t>1 13 02 065 10 0000 130</t>
  </si>
  <si>
    <t>1 01 02 010 01 0000 110</t>
  </si>
  <si>
    <t>1 03 02 230 01 0000 110</t>
  </si>
  <si>
    <t>1 03 02 240 01 0000 110</t>
  </si>
  <si>
    <t>1 03 02 250 01 0000 110</t>
  </si>
  <si>
    <t>1 03 02 260 01 0000 110</t>
  </si>
  <si>
    <t>1 06 06 033 10 0000 110</t>
  </si>
  <si>
    <t>1 06 06 043 10 0000 110</t>
  </si>
  <si>
    <t>+</t>
  </si>
  <si>
    <t>-</t>
  </si>
  <si>
    <t>1 11 05 035 10 0000 120</t>
  </si>
  <si>
    <t>0102 8210010470 121</t>
  </si>
  <si>
    <t>0102 8210010470 129</t>
  </si>
  <si>
    <t>0102 82100S7450 121</t>
  </si>
  <si>
    <t>0102 82100S7450 129</t>
  </si>
  <si>
    <t>0102 8210090220 121</t>
  </si>
  <si>
    <t>0102 8210090220 129</t>
  </si>
  <si>
    <t>0104 8210010470 121</t>
  </si>
  <si>
    <t>0104 8210010470 129</t>
  </si>
  <si>
    <t>0104 82100S7450 121</t>
  </si>
  <si>
    <t>0104 82100S7450 129</t>
  </si>
  <si>
    <t>0104 8210090210 121</t>
  </si>
  <si>
    <t>0104 8210090210 129</t>
  </si>
  <si>
    <t>0113 8210090040 831</t>
  </si>
  <si>
    <t>0310 0110090140 244</t>
  </si>
  <si>
    <t>0310 01100S4120 244</t>
  </si>
  <si>
    <t>0104 8210075140 244</t>
  </si>
  <si>
    <t>29 735,90-9 679,964=20 055,936 - свободный остаток</t>
  </si>
  <si>
    <t>20 055,936+16 247,636=36 303,572  - к распределению</t>
  </si>
  <si>
    <t>0503 0120090100 244</t>
  </si>
  <si>
    <t>1 08 07 175 01 1000 110</t>
  </si>
  <si>
    <t>2 02 49 999 10 7412 150</t>
  </si>
  <si>
    <t>0310 0110090070 244</t>
  </si>
  <si>
    <t>0409 0110090370 540</t>
  </si>
  <si>
    <t>0409 0110090380 540</t>
  </si>
  <si>
    <t>0409 01100S5090 540</t>
  </si>
  <si>
    <t>0502 0120091190 414</t>
  </si>
  <si>
    <t>2 02 29 999 10 7509 150</t>
  </si>
  <si>
    <t>2 02 29 999 10 7571 150</t>
  </si>
  <si>
    <t>2 02 49 999 10 1049 150</t>
  </si>
  <si>
    <t>2 02 49 999 10 7418 150</t>
  </si>
  <si>
    <t>2 02 49 999 10 7745 150</t>
  </si>
  <si>
    <t>2 02 49 999 10 7555 150</t>
  </si>
  <si>
    <t>В доходной части бюджета увеличение сумм за счет поступлений доходов</t>
  </si>
  <si>
    <t>(прочие субсидии и межбюджетные трансферты)</t>
  </si>
  <si>
    <t xml:space="preserve">В расходной части увеличение расходов на мероприятия за счет средств </t>
  </si>
  <si>
    <t>увеличение статьи расхода на оценку недвижимости, на обеспечение мер пожарной безопасности-</t>
  </si>
  <si>
    <t>уход за минерализованными полосами, приобретение ранцевых огнетушителей, пожарного</t>
  </si>
  <si>
    <t xml:space="preserve">инфраструктуры, передача полномочий по дорожной деятельности и софинансирований этих мероприятий, </t>
  </si>
  <si>
    <t xml:space="preserve"> оборудования, пожарного обмундирования, мероприятия по благоустройству-обрезка деревьев, </t>
  </si>
  <si>
    <t xml:space="preserve">Уменьшение средств с мероприятий по содержанию дорог-увеличение на передачу части полномочий на </t>
  </si>
  <si>
    <t xml:space="preserve">от компенсации затрат бюджетов сельских поселений  и краевых средств </t>
  </si>
  <si>
    <t>краевого бюджета-пожарная безопасность, дорожная деятельность, акарицидная обработка, субсидии на спорт,</t>
  </si>
  <si>
    <t>2 02 49 999 10 1047 150</t>
  </si>
  <si>
    <t>0409 01100S7450 244</t>
  </si>
  <si>
    <t>0104 8210010470 210</t>
  </si>
  <si>
    <t>0102 8210010470 210</t>
  </si>
  <si>
    <t xml:space="preserve">региональные выплаты, на повышение размеров оплаты труда отдельных категорий работников бюджетной сферы </t>
  </si>
  <si>
    <t xml:space="preserve">с 1 июля 2023 года на 6,3 процентов, передача полномочий на капремонт, реконструкцию объектов коммунальной </t>
  </si>
  <si>
    <t xml:space="preserve">Уменьшение расходов местного бюджета с мероприятий по разработке ПСД, </t>
  </si>
  <si>
    <t>в порядке возмещения расходов за эксплуатацию имущества, продажу земельных участков доходов</t>
  </si>
  <si>
    <t xml:space="preserve">увеличения средств на передачу безвозмездных денежных средств на Солонцовскую СОШ;  </t>
  </si>
  <si>
    <t>1 01 02 130 01 1000 110</t>
  </si>
  <si>
    <t>1 01 02 140 01 1000 110</t>
  </si>
  <si>
    <t xml:space="preserve">приобретение оборудования для работ по благоустройству территории, устройство остановочного пункта, </t>
  </si>
  <si>
    <t>демонтаж самовольных построек, уменьшение средств на уличное освещение для</t>
  </si>
  <si>
    <t xml:space="preserve">увеличение з/п специалисту по документационному обеспечению деятельности Совета депутатов, </t>
  </si>
  <si>
    <t>увеличение средств на тепло и электроснабжение зданий, принадлежащих администрации Солонцовского сельсовета</t>
  </si>
  <si>
    <t>0113 0120090140 244</t>
  </si>
  <si>
    <t>исполнительный лист остаток</t>
  </si>
  <si>
    <t>0104 8210090210 244</t>
  </si>
  <si>
    <t>светильники</t>
  </si>
  <si>
    <t>1 08 07 175010000 110</t>
  </si>
  <si>
    <t>1 11 05 035100000 110</t>
  </si>
  <si>
    <t>1 14 06 025100000 430</t>
  </si>
  <si>
    <t>1 13 02 995100000 130</t>
  </si>
  <si>
    <t>2 02 30 024107514 150</t>
  </si>
  <si>
    <t>админ.комиссии краевые</t>
  </si>
  <si>
    <t>энергосбыт уличное освещение-добавились новые точки</t>
  </si>
  <si>
    <t>1 13 02 065100000 130</t>
  </si>
  <si>
    <t>1 11 05 025100000 110</t>
  </si>
  <si>
    <t>аппарат-новогодние подарки Клубы (детям), экспертиза здания ФОК</t>
  </si>
  <si>
    <t>0503 0120090120 244</t>
  </si>
  <si>
    <t>0113 0120090190 244</t>
  </si>
  <si>
    <t>оценка состояния жилого дома Новостроек, 1</t>
  </si>
  <si>
    <t>инвентаризация мест захоронения п.Солонцы, д.Дрокино</t>
  </si>
  <si>
    <t>1 16 11 064010000 140</t>
  </si>
  <si>
    <t>благоустр-300000 (ремонт лестницы, тротуаров пешеходных п.Солонцы, демонтаж столбов хоккейной коробки,</t>
  </si>
  <si>
    <t xml:space="preserve">  ремонт крыши клуб Дрокино), ремонт трактора-160000, ДТ-50000, оплата за работу тракториста 62000</t>
  </si>
  <si>
    <t>глава</t>
  </si>
  <si>
    <t>Сумма (+ ; - ) в руб.</t>
  </si>
  <si>
    <t>кадастровые работы</t>
  </si>
  <si>
    <t>решение суда расширение дороги мкрн. Нанжуль-400000, квартал Надежды, техобслуж.дорог (чистка снега) в 4 квартале-1500000,остановка на ул.Рождественская (привезти в соответствие-50000)</t>
  </si>
  <si>
    <t>0412 0120090200 244</t>
  </si>
  <si>
    <t xml:space="preserve">энергосбыт энергоснабжение зданий </t>
  </si>
  <si>
    <t>освещ. Пер.Дачный. ул.Лучистая, ул.Дружная, мкрн.Школьный Дрокино-увелич.сечения кабеля</t>
  </si>
  <si>
    <t>автомобиль -2500000,00; 400000,00-ледяные горки в п.Солонцы и с.Дрокино</t>
  </si>
  <si>
    <t>геолог.обслед. Дома Новостроек,1-200 000,00; инвент.сетей водопровода мкр.Северный и газгольдера Новостроек офорфл.дорог-650 000,00</t>
  </si>
  <si>
    <t>1003 8210090030 244</t>
  </si>
  <si>
    <t>1 01 02 080 01 1000 110</t>
  </si>
  <si>
    <t>1 08 07 175 01 0000 110</t>
  </si>
  <si>
    <t>1 16 02 020 02 0000 140</t>
  </si>
  <si>
    <t>уголь участникам СВО</t>
  </si>
  <si>
    <t>0702 8210090211 540</t>
  </si>
  <si>
    <t>передача полномочий Дрокинская СОШ</t>
  </si>
  <si>
    <t>детские площадки Дрокино, ул.Юности, ул.Свободная п.Солонцы</t>
  </si>
  <si>
    <t>Выполнение работ (оказание услуг) по подготовке конкурсной документации для проведения открытого конкурса на заключение концессионного соглашения на объекты водоснабжения и водоотведения Солонцовского сельсовета</t>
  </si>
  <si>
    <t>0502 0120091180 244</t>
  </si>
  <si>
    <t>1 08 04 020 01 0000 110</t>
  </si>
  <si>
    <t xml:space="preserve">  Пояснительная к изменениям в бюджет Солонцовского сельсовета №              от                                              01.2024г.</t>
  </si>
  <si>
    <t>Выполнение работ по разработке конкурсной документации для проведения открытого конкурса на право заключения концессионного соглашения в отношении объектов теплоснабжения, 345 000-устан.арматуры на сетях теплоснабж (не сделано в 2023г в связи с зимними условиями)</t>
  </si>
  <si>
    <t>Остаток 13186,317</t>
  </si>
  <si>
    <t>0409 0110090060 244</t>
  </si>
  <si>
    <t>уличное освещение Полевая, Байкальская Дрокино</t>
  </si>
  <si>
    <t>0503 0120090080 244</t>
  </si>
  <si>
    <t>техобслуживание дорог</t>
  </si>
  <si>
    <t>УАЗ Патриот оплата в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</si>
</sst>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4" fontId="4" fillId="0" borderId="0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4" fillId="0" borderId="0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5" fillId="0" borderId="2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/>
    <xf numFmtId="4" fontId="7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4" fontId="9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9" fillId="0" borderId="5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/>
    <xf numFmtId="0" fontId="4" fillId="0" borderId="0" xfId="0" applyFont="1" applyAlignment="1">
      <alignment wrapText="1"/>
    </xf>
    <xf numFmtId="4" fontId="9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3" fillId="0" borderId="0" xfId="0" applyFont="1" applyAlignment="1"/>
    <xf numFmtId="0" fontId="9" fillId="0" borderId="0" xfId="0" applyFont="1" applyAlignment="1">
      <alignment wrapText="1"/>
    </xf>
    <xf numFmtId="4" fontId="9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4" fillId="0" borderId="0" xfId="0" applyNumberFormat="1" applyFont="1" applyAlignment="1"/>
    <xf numFmtId="0" fontId="16" fillId="0" borderId="0" xfId="0" applyFont="1" applyAlignment="1"/>
    <xf numFmtId="0" fontId="17" fillId="0" borderId="0" xfId="0" applyFont="1" applyAlignment="1"/>
    <xf numFmtId="0" fontId="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9" fillId="0" borderId="4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6"/>
  <sheetViews>
    <sheetView tabSelected="1" topLeftCell="A114" workbookViewId="0">
      <selection activeCell="BD124" sqref="BD124"/>
    </sheetView>
  </sheetViews>
  <sheetFormatPr defaultRowHeight="15" x14ac:dyDescent="0.25"/>
  <cols>
    <col min="1" max="1" width="10" style="1" customWidth="1"/>
    <col min="2" max="2" width="40.5703125" style="1" customWidth="1"/>
    <col min="3" max="3" width="1" style="1" hidden="1" customWidth="1"/>
    <col min="4" max="4" width="25.42578125" style="1" customWidth="1"/>
    <col min="5" max="5" width="12.140625" style="1" hidden="1" customWidth="1"/>
    <col min="6" max="7" width="9.140625" style="1" hidden="1" customWidth="1"/>
    <col min="8" max="8" width="4.7109375" style="1" hidden="1" customWidth="1"/>
    <col min="9" max="9" width="4.28515625" style="1" hidden="1" customWidth="1"/>
    <col min="10" max="10" width="2" style="1" hidden="1" customWidth="1"/>
    <col min="11" max="11" width="3.5703125" style="1" hidden="1" customWidth="1"/>
    <col min="12" max="12" width="2.28515625" style="1" hidden="1" customWidth="1"/>
    <col min="13" max="13" width="2.42578125" style="1" hidden="1" customWidth="1"/>
    <col min="14" max="14" width="3.42578125" style="1" hidden="1" customWidth="1"/>
    <col min="15" max="15" width="9.140625" style="1" hidden="1" customWidth="1"/>
    <col min="16" max="16" width="0.85546875" style="1" hidden="1" customWidth="1"/>
    <col min="17" max="17" width="4" style="1" hidden="1" customWidth="1"/>
    <col min="18" max="18" width="4.28515625" style="1" hidden="1" customWidth="1"/>
    <col min="19" max="20" width="9.140625" style="1" hidden="1" customWidth="1"/>
    <col min="21" max="21" width="2.42578125" style="1" hidden="1" customWidth="1"/>
    <col min="22" max="22" width="4.42578125" style="1" hidden="1" customWidth="1"/>
    <col min="23" max="23" width="1" style="1" hidden="1" customWidth="1"/>
    <col min="24" max="24" width="9.140625" style="1" hidden="1" customWidth="1"/>
    <col min="25" max="25" width="5.5703125" style="1" hidden="1" customWidth="1"/>
    <col min="26" max="26" width="2.28515625" style="1" hidden="1" customWidth="1"/>
    <col min="27" max="27" width="9.140625" style="1" hidden="1" customWidth="1"/>
    <col min="28" max="28" width="2.140625" style="1" hidden="1" customWidth="1"/>
    <col min="29" max="29" width="2.85546875" style="1" hidden="1" customWidth="1"/>
    <col min="30" max="52" width="9.140625" style="1" hidden="1" customWidth="1"/>
    <col min="53" max="55" width="9.140625" style="1" customWidth="1"/>
    <col min="56" max="56" width="18.42578125" style="1" customWidth="1"/>
    <col min="57" max="57" width="14.42578125" style="1" customWidth="1"/>
    <col min="58" max="58" width="9.140625" style="1" customWidth="1"/>
    <col min="59" max="59" width="8.140625" style="1" customWidth="1"/>
    <col min="60" max="63" width="9.140625" style="1" hidden="1" customWidth="1"/>
    <col min="64" max="64" width="0.42578125" style="1" customWidth="1"/>
    <col min="65" max="70" width="9.140625" style="1" hidden="1" customWidth="1"/>
    <col min="71" max="71" width="9.140625" style="1"/>
    <col min="72" max="72" width="6.5703125" style="1" customWidth="1"/>
    <col min="73" max="76" width="9.140625" style="1" hidden="1" customWidth="1"/>
    <col min="77" max="16384" width="9.140625" style="1"/>
  </cols>
  <sheetData>
    <row r="1" spans="1:40" hidden="1" x14ac:dyDescent="0.25"/>
    <row r="2" spans="1:40" ht="72.75" customHeight="1" x14ac:dyDescent="0.35">
      <c r="A2" s="81" t="s">
        <v>122</v>
      </c>
      <c r="B2" s="82"/>
      <c r="C2" s="82"/>
      <c r="D2" s="82"/>
      <c r="E2" s="10"/>
      <c r="F2" s="10"/>
      <c r="G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0" ht="24.75" hidden="1" customHeight="1" x14ac:dyDescent="0.35">
      <c r="A3" s="12"/>
      <c r="B3" s="13"/>
      <c r="C3" s="13"/>
      <c r="D3" s="14">
        <v>2023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ht="41.25" customHeight="1" x14ac:dyDescent="0.35">
      <c r="A4" s="16" t="s">
        <v>102</v>
      </c>
      <c r="B4" s="17" t="s">
        <v>8</v>
      </c>
      <c r="C4" s="18"/>
      <c r="D4" s="19" t="s">
        <v>103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27" hidden="1" customHeight="1" x14ac:dyDescent="0.35">
      <c r="A5" s="16">
        <v>182</v>
      </c>
      <c r="B5" s="17" t="s">
        <v>14</v>
      </c>
      <c r="C5" s="20" t="s">
        <v>21</v>
      </c>
      <c r="D5" s="2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0" ht="27" hidden="1" customHeight="1" x14ac:dyDescent="0.35">
      <c r="A6" s="16">
        <v>182</v>
      </c>
      <c r="B6" s="17" t="s">
        <v>112</v>
      </c>
      <c r="C6" s="20" t="s">
        <v>21</v>
      </c>
      <c r="D6" s="2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7" hidden="1" customHeight="1" x14ac:dyDescent="0.35">
      <c r="A7" s="16">
        <v>182</v>
      </c>
      <c r="B7" s="17" t="s">
        <v>75</v>
      </c>
      <c r="C7" s="20" t="s">
        <v>21</v>
      </c>
      <c r="D7" s="2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0" ht="27" hidden="1" customHeight="1" x14ac:dyDescent="0.35">
      <c r="A8" s="16">
        <v>182</v>
      </c>
      <c r="B8" s="17" t="s">
        <v>76</v>
      </c>
      <c r="C8" s="20" t="s">
        <v>21</v>
      </c>
      <c r="D8" s="2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</row>
    <row r="9" spans="1:40" ht="27" hidden="1" customHeight="1" x14ac:dyDescent="0.35">
      <c r="A9" s="16">
        <v>100</v>
      </c>
      <c r="B9" s="17" t="s">
        <v>15</v>
      </c>
      <c r="C9" s="20" t="s">
        <v>21</v>
      </c>
      <c r="D9" s="2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0" ht="27" hidden="1" customHeight="1" x14ac:dyDescent="0.35">
      <c r="A10" s="16">
        <v>100</v>
      </c>
      <c r="B10" s="17" t="s">
        <v>16</v>
      </c>
      <c r="C10" s="20" t="s">
        <v>21</v>
      </c>
      <c r="D10" s="2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</row>
    <row r="11" spans="1:40" ht="27" hidden="1" customHeight="1" x14ac:dyDescent="0.35">
      <c r="A11" s="16">
        <v>100</v>
      </c>
      <c r="B11" s="17" t="s">
        <v>17</v>
      </c>
      <c r="C11" s="20" t="s">
        <v>21</v>
      </c>
      <c r="D11" s="2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</row>
    <row r="12" spans="1:40" ht="27" hidden="1" customHeight="1" x14ac:dyDescent="0.35">
      <c r="A12" s="16">
        <v>100</v>
      </c>
      <c r="B12" s="17" t="s">
        <v>18</v>
      </c>
      <c r="C12" s="20" t="s">
        <v>21</v>
      </c>
      <c r="D12" s="2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40" ht="27" hidden="1" customHeight="1" x14ac:dyDescent="0.35">
      <c r="A13" s="16">
        <v>182</v>
      </c>
      <c r="B13" s="17" t="s">
        <v>19</v>
      </c>
      <c r="C13" s="20" t="s">
        <v>21</v>
      </c>
      <c r="D13" s="2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1:40" ht="27" hidden="1" customHeight="1" x14ac:dyDescent="0.35">
      <c r="A14" s="16">
        <v>182</v>
      </c>
      <c r="B14" s="17" t="s">
        <v>20</v>
      </c>
      <c r="C14" s="20" t="s">
        <v>21</v>
      </c>
      <c r="D14" s="2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ht="27" customHeight="1" x14ac:dyDescent="0.35">
      <c r="A15" s="16">
        <v>182</v>
      </c>
      <c r="B15" s="17" t="s">
        <v>121</v>
      </c>
      <c r="C15" s="20" t="s">
        <v>22</v>
      </c>
      <c r="D15" s="21">
        <v>4800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27" customHeight="1" x14ac:dyDescent="0.35">
      <c r="A16" s="16">
        <v>182</v>
      </c>
      <c r="B16" s="17" t="s">
        <v>113</v>
      </c>
      <c r="C16" s="20" t="s">
        <v>21</v>
      </c>
      <c r="D16" s="21">
        <v>-4800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26.25" hidden="1" customHeight="1" x14ac:dyDescent="0.35">
      <c r="A17" s="16">
        <v>837</v>
      </c>
      <c r="B17" s="17" t="s">
        <v>9</v>
      </c>
      <c r="C17" s="20" t="s">
        <v>22</v>
      </c>
      <c r="D17" s="2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26.25" hidden="1" customHeight="1" x14ac:dyDescent="0.35">
      <c r="A18" s="16">
        <v>837</v>
      </c>
      <c r="B18" s="17" t="s">
        <v>12</v>
      </c>
      <c r="C18" s="20" t="s">
        <v>21</v>
      </c>
      <c r="D18" s="2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26.25" hidden="1" customHeight="1" x14ac:dyDescent="0.35">
      <c r="A19" s="16">
        <v>837</v>
      </c>
      <c r="B19" s="17" t="s">
        <v>23</v>
      </c>
      <c r="C19" s="20" t="s">
        <v>22</v>
      </c>
      <c r="D19" s="2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26.25" hidden="1" customHeight="1" x14ac:dyDescent="0.35">
      <c r="A20" s="16">
        <v>837</v>
      </c>
      <c r="B20" s="17" t="s">
        <v>13</v>
      </c>
      <c r="C20" s="20" t="s">
        <v>22</v>
      </c>
      <c r="D20" s="2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26.25" hidden="1" customHeight="1" x14ac:dyDescent="0.35">
      <c r="A21" s="16">
        <v>837</v>
      </c>
      <c r="B21" s="17" t="s">
        <v>10</v>
      </c>
      <c r="C21" s="20" t="s">
        <v>21</v>
      </c>
      <c r="D21" s="2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26.25" hidden="1" customHeight="1" x14ac:dyDescent="0.35">
      <c r="A22" s="16">
        <v>837</v>
      </c>
      <c r="B22" s="17" t="s">
        <v>11</v>
      </c>
      <c r="C22" s="20" t="s">
        <v>22</v>
      </c>
      <c r="D22" s="2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26.25" hidden="1" customHeight="1" x14ac:dyDescent="0.35">
      <c r="A23" s="16">
        <v>837</v>
      </c>
      <c r="B23" s="17" t="s">
        <v>114</v>
      </c>
      <c r="C23" s="20"/>
      <c r="D23" s="2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26.25" hidden="1" customHeight="1" x14ac:dyDescent="0.35">
      <c r="A24" s="16">
        <v>837</v>
      </c>
      <c r="B24" s="17" t="s">
        <v>51</v>
      </c>
      <c r="C24" s="20"/>
      <c r="D24" s="2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ht="26.25" hidden="1" customHeight="1" x14ac:dyDescent="0.35">
      <c r="A25" s="16">
        <v>837</v>
      </c>
      <c r="B25" s="23" t="s">
        <v>99</v>
      </c>
      <c r="C25" s="20"/>
      <c r="D25" s="2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26.25" hidden="1" customHeight="1" x14ac:dyDescent="0.35">
      <c r="A26" s="16">
        <v>837</v>
      </c>
      <c r="B26" s="17" t="s">
        <v>85</v>
      </c>
      <c r="C26" s="20"/>
      <c r="D26" s="2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26.25" hidden="1" customHeight="1" x14ac:dyDescent="0.35">
      <c r="A27" s="16">
        <v>837</v>
      </c>
      <c r="B27" s="17" t="s">
        <v>93</v>
      </c>
      <c r="C27" s="20"/>
      <c r="D27" s="22"/>
      <c r="E27" s="15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26.25" hidden="1" customHeight="1" x14ac:dyDescent="0.35">
      <c r="A28" s="16">
        <v>837</v>
      </c>
      <c r="B28" s="17" t="s">
        <v>86</v>
      </c>
      <c r="C28" s="20"/>
      <c r="D28" s="22"/>
      <c r="E28" s="15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26.25" hidden="1" customHeight="1" x14ac:dyDescent="0.35">
      <c r="A29" s="16">
        <v>837</v>
      </c>
      <c r="B29" s="17" t="s">
        <v>92</v>
      </c>
      <c r="C29" s="20"/>
      <c r="D29" s="22"/>
      <c r="E29" s="15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ht="26.25" hidden="1" customHeight="1" x14ac:dyDescent="0.35">
      <c r="A30" s="16">
        <v>837</v>
      </c>
      <c r="B30" s="17" t="s">
        <v>88</v>
      </c>
      <c r="C30" s="20"/>
      <c r="D30" s="22"/>
      <c r="E30" s="15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ht="26.25" hidden="1" customHeight="1" x14ac:dyDescent="0.35">
      <c r="A31" s="16">
        <v>837</v>
      </c>
      <c r="B31" s="17" t="s">
        <v>87</v>
      </c>
      <c r="C31" s="20"/>
      <c r="D31" s="22"/>
      <c r="E31" s="15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ht="26.25" hidden="1" customHeight="1" x14ac:dyDescent="0.35">
      <c r="A32" s="16">
        <v>837</v>
      </c>
      <c r="B32" s="17" t="s">
        <v>89</v>
      </c>
      <c r="C32" s="20"/>
      <c r="D32" s="22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ht="26.25" hidden="1" customHeight="1" x14ac:dyDescent="0.35">
      <c r="A33" s="16">
        <v>837</v>
      </c>
      <c r="B33" s="17" t="s">
        <v>13</v>
      </c>
      <c r="C33" s="20"/>
      <c r="D33" s="22">
        <f>SUM(D23:D32)</f>
        <v>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ht="26.25" hidden="1" customHeight="1" x14ac:dyDescent="0.35">
      <c r="A34" s="24">
        <v>837</v>
      </c>
      <c r="B34" s="17" t="s">
        <v>43</v>
      </c>
      <c r="C34" s="20" t="s">
        <v>21</v>
      </c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ht="26.25" hidden="1" customHeight="1" x14ac:dyDescent="0.35">
      <c r="A35" s="16">
        <v>837</v>
      </c>
      <c r="B35" s="17" t="s">
        <v>44</v>
      </c>
      <c r="C35" s="20"/>
      <c r="D35" s="2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ht="26.25" hidden="1" customHeight="1" x14ac:dyDescent="0.35">
      <c r="A36" s="16">
        <v>837</v>
      </c>
      <c r="B36" s="17" t="s">
        <v>50</v>
      </c>
      <c r="C36" s="20"/>
      <c r="D36" s="2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ht="26.25" hidden="1" customHeight="1" x14ac:dyDescent="0.35">
      <c r="A37" s="16">
        <v>837</v>
      </c>
      <c r="B37" s="17" t="s">
        <v>51</v>
      </c>
      <c r="C37" s="20"/>
      <c r="D37" s="22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ht="26.25" hidden="1" customHeight="1" x14ac:dyDescent="0.35">
      <c r="A38" s="24">
        <v>837</v>
      </c>
      <c r="B38" s="17" t="s">
        <v>52</v>
      </c>
      <c r="C38" s="20" t="s">
        <v>21</v>
      </c>
      <c r="D38" s="2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ht="26.25" hidden="1" customHeight="1" x14ac:dyDescent="0.35">
      <c r="A39" s="16">
        <v>837</v>
      </c>
      <c r="B39" s="17" t="s">
        <v>44</v>
      </c>
      <c r="C39" s="20"/>
      <c r="D39" s="22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26.25" hidden="1" customHeight="1" x14ac:dyDescent="0.35">
      <c r="A40" s="24">
        <v>837</v>
      </c>
      <c r="B40" s="17" t="s">
        <v>53</v>
      </c>
      <c r="C40" s="20" t="s">
        <v>21</v>
      </c>
      <c r="D40" s="22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ht="26.25" hidden="1" customHeight="1" x14ac:dyDescent="0.35">
      <c r="A41" s="16">
        <v>837</v>
      </c>
      <c r="B41" s="17" t="s">
        <v>54</v>
      </c>
      <c r="C41" s="20"/>
      <c r="D41" s="22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</row>
    <row r="42" spans="1:40" ht="26.25" hidden="1" customHeight="1" x14ac:dyDescent="0.35">
      <c r="A42" s="16">
        <v>837</v>
      </c>
      <c r="B42" s="17" t="s">
        <v>55</v>
      </c>
      <c r="C42" s="20"/>
      <c r="D42" s="2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40" ht="26.25" hidden="1" customHeight="1" x14ac:dyDescent="0.35">
      <c r="A43" s="16">
        <v>837</v>
      </c>
      <c r="B43" s="17" t="s">
        <v>66</v>
      </c>
      <c r="C43" s="20"/>
      <c r="D43" s="22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</row>
    <row r="44" spans="1:40" ht="26.25" hidden="1" customHeight="1" x14ac:dyDescent="0.35">
      <c r="A44" s="16"/>
      <c r="B44" s="17"/>
      <c r="C44" s="20"/>
      <c r="D44" s="2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  <row r="45" spans="1:40" ht="26.25" hidden="1" customHeight="1" x14ac:dyDescent="0.35">
      <c r="A45" s="16"/>
      <c r="B45" s="17"/>
      <c r="C45" s="20"/>
      <c r="D45" s="2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</row>
    <row r="46" spans="1:40" ht="26.25" hidden="1" customHeight="1" x14ac:dyDescent="0.35">
      <c r="A46" s="16"/>
      <c r="B46" s="17"/>
      <c r="C46" s="20"/>
      <c r="D46" s="2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1:40" ht="26.25" hidden="1" customHeight="1" x14ac:dyDescent="0.35">
      <c r="A47" s="16"/>
      <c r="B47" s="17"/>
      <c r="C47" s="20"/>
      <c r="D47" s="2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1:40" ht="26.25" hidden="1" customHeight="1" x14ac:dyDescent="0.35">
      <c r="A48" s="16"/>
      <c r="B48" s="17"/>
      <c r="C48" s="20"/>
      <c r="D48" s="2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</row>
    <row r="49" spans="1:44" ht="26.25" hidden="1" customHeight="1" x14ac:dyDescent="0.35">
      <c r="A49" s="16"/>
      <c r="B49" s="17"/>
      <c r="C49" s="20"/>
      <c r="D49" s="2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</row>
    <row r="50" spans="1:44" ht="26.25" hidden="1" customHeight="1" x14ac:dyDescent="0.35">
      <c r="A50" s="16"/>
      <c r="B50" s="17"/>
      <c r="C50" s="20"/>
      <c r="D50" s="2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</row>
    <row r="51" spans="1:44" ht="26.25" hidden="1" customHeight="1" x14ac:dyDescent="0.35">
      <c r="A51" s="16"/>
      <c r="B51" s="17"/>
      <c r="C51" s="20"/>
      <c r="D51" s="2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</row>
    <row r="52" spans="1:44" ht="26.25" hidden="1" customHeight="1" x14ac:dyDescent="0.35">
      <c r="A52" s="16"/>
      <c r="B52" s="17"/>
      <c r="C52" s="20"/>
      <c r="D52" s="2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</row>
    <row r="53" spans="1:44" ht="25.5" hidden="1" customHeight="1" x14ac:dyDescent="0.35">
      <c r="A53" s="16"/>
      <c r="B53" s="25"/>
      <c r="C53" s="20"/>
      <c r="D53" s="2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</row>
    <row r="54" spans="1:44" ht="27.75" customHeight="1" x14ac:dyDescent="0.35">
      <c r="A54" s="16"/>
      <c r="B54" s="17"/>
      <c r="C54" s="17"/>
      <c r="D54" s="26">
        <f>SUM(D5:D24)</f>
        <v>0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</row>
    <row r="55" spans="1:44" ht="26.25" x14ac:dyDescent="0.4">
      <c r="A55" s="33"/>
      <c r="B55" s="34" t="s">
        <v>1</v>
      </c>
      <c r="C55" s="34"/>
      <c r="D55" s="34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</row>
    <row r="56" spans="1:44" ht="26.25" x14ac:dyDescent="0.4">
      <c r="A56" s="36"/>
      <c r="B56" s="37" t="s">
        <v>4</v>
      </c>
      <c r="C56" s="37"/>
      <c r="D56" s="38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</row>
    <row r="57" spans="1:44" ht="78.75" hidden="1" x14ac:dyDescent="0.4">
      <c r="A57" s="36" t="s">
        <v>0</v>
      </c>
      <c r="B57" s="37" t="s">
        <v>24</v>
      </c>
      <c r="C57" s="37" t="s">
        <v>2</v>
      </c>
      <c r="D57" s="38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</row>
    <row r="58" spans="1:44" ht="26.25" hidden="1" x14ac:dyDescent="0.4">
      <c r="A58" s="36" t="s">
        <v>0</v>
      </c>
      <c r="B58" s="37" t="s">
        <v>25</v>
      </c>
      <c r="C58" s="37"/>
      <c r="D58" s="38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</row>
    <row r="59" spans="1:44" ht="78.75" hidden="1" x14ac:dyDescent="0.4">
      <c r="A59" s="36" t="s">
        <v>0</v>
      </c>
      <c r="B59" s="37" t="s">
        <v>26</v>
      </c>
      <c r="C59" s="37" t="s">
        <v>5</v>
      </c>
      <c r="D59" s="38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</row>
    <row r="60" spans="1:44" ht="26.25" hidden="1" x14ac:dyDescent="0.4">
      <c r="A60" s="36" t="s">
        <v>0</v>
      </c>
      <c r="B60" s="37" t="s">
        <v>27</v>
      </c>
      <c r="C60" s="37"/>
      <c r="D60" s="3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</row>
    <row r="61" spans="1:44" ht="78.75" hidden="1" x14ac:dyDescent="0.4">
      <c r="A61" s="36" t="s">
        <v>0</v>
      </c>
      <c r="B61" s="37" t="s">
        <v>28</v>
      </c>
      <c r="C61" s="37" t="s">
        <v>2</v>
      </c>
      <c r="D61" s="38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</row>
    <row r="62" spans="1:44" ht="26.25" hidden="1" x14ac:dyDescent="0.4">
      <c r="A62" s="36" t="s">
        <v>0</v>
      </c>
      <c r="B62" s="37" t="s">
        <v>29</v>
      </c>
      <c r="C62" s="37"/>
      <c r="D62" s="38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</row>
    <row r="63" spans="1:44" ht="78.75" hidden="1" x14ac:dyDescent="0.4">
      <c r="A63" s="36" t="s">
        <v>0</v>
      </c>
      <c r="B63" s="37" t="s">
        <v>30</v>
      </c>
      <c r="C63" s="37" t="s">
        <v>2</v>
      </c>
      <c r="D63" s="38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</row>
    <row r="64" spans="1:44" ht="26.25" hidden="1" x14ac:dyDescent="0.4">
      <c r="A64" s="36" t="s">
        <v>0</v>
      </c>
      <c r="B64" s="37" t="s">
        <v>31</v>
      </c>
      <c r="C64" s="37"/>
      <c r="D64" s="3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</row>
    <row r="65" spans="1:44" ht="26.25" hidden="1" x14ac:dyDescent="0.4">
      <c r="A65" s="36" t="s">
        <v>0</v>
      </c>
      <c r="B65" s="37" t="s">
        <v>39</v>
      </c>
      <c r="C65" s="37"/>
      <c r="D65" s="38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ht="78.75" hidden="1" x14ac:dyDescent="0.4">
      <c r="A66" s="36" t="s">
        <v>0</v>
      </c>
      <c r="B66" s="37" t="s">
        <v>32</v>
      </c>
      <c r="C66" s="37" t="s">
        <v>2</v>
      </c>
      <c r="D66" s="38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</row>
    <row r="67" spans="1:44" ht="26.25" hidden="1" x14ac:dyDescent="0.4">
      <c r="A67" s="36" t="s">
        <v>0</v>
      </c>
      <c r="B67" s="37" t="s">
        <v>33</v>
      </c>
      <c r="C67" s="37"/>
      <c r="D67" s="3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</row>
    <row r="68" spans="1:44" ht="78.75" hidden="1" x14ac:dyDescent="0.4">
      <c r="A68" s="36" t="s">
        <v>0</v>
      </c>
      <c r="B68" s="37" t="s">
        <v>34</v>
      </c>
      <c r="C68" s="37" t="s">
        <v>2</v>
      </c>
      <c r="D68" s="38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</row>
    <row r="69" spans="1:44" ht="26.25" hidden="1" x14ac:dyDescent="0.4">
      <c r="A69" s="36" t="s">
        <v>0</v>
      </c>
      <c r="B69" s="37" t="s">
        <v>35</v>
      </c>
      <c r="C69" s="37"/>
      <c r="D69" s="38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</row>
    <row r="70" spans="1:44" ht="26.25" hidden="1" x14ac:dyDescent="0.4">
      <c r="A70" s="36"/>
      <c r="B70" s="37"/>
      <c r="C70" s="37"/>
      <c r="D70" s="38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</row>
    <row r="71" spans="1:44" ht="26.25" hidden="1" x14ac:dyDescent="0.4">
      <c r="A71" s="36"/>
      <c r="B71" s="37"/>
      <c r="C71" s="37"/>
      <c r="D71" s="3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</row>
    <row r="72" spans="1:44" ht="26.25" hidden="1" x14ac:dyDescent="0.4">
      <c r="A72" s="36"/>
      <c r="B72" s="37"/>
      <c r="C72" s="37"/>
      <c r="D72" s="38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</row>
    <row r="73" spans="1:44" ht="26.25" hidden="1" x14ac:dyDescent="0.4">
      <c r="A73" s="36"/>
      <c r="B73" s="37"/>
      <c r="C73" s="37"/>
      <c r="D73" s="38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</row>
    <row r="74" spans="1:44" ht="26.25" hidden="1" x14ac:dyDescent="0.4">
      <c r="A74" s="36"/>
      <c r="B74" s="37"/>
      <c r="C74" s="37"/>
      <c r="D74" s="38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</row>
    <row r="75" spans="1:44" ht="26.25" hidden="1" x14ac:dyDescent="0.4">
      <c r="A75" s="36"/>
      <c r="B75" s="37"/>
      <c r="C75" s="37"/>
      <c r="D75" s="38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</row>
    <row r="76" spans="1:44" ht="26.25" hidden="1" x14ac:dyDescent="0.4">
      <c r="A76" s="36"/>
      <c r="B76" s="37"/>
      <c r="C76" s="37"/>
      <c r="D76" s="38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</row>
    <row r="77" spans="1:44" ht="26.25" hidden="1" x14ac:dyDescent="0.4">
      <c r="A77" s="36"/>
      <c r="B77" s="37"/>
      <c r="C77" s="37"/>
      <c r="D77" s="38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</row>
    <row r="78" spans="1:44" ht="26.25" hidden="1" x14ac:dyDescent="0.4">
      <c r="A78" s="36"/>
      <c r="B78" s="37"/>
      <c r="C78" s="37"/>
      <c r="D78" s="38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</row>
    <row r="79" spans="1:44" ht="26.25" hidden="1" x14ac:dyDescent="0.4">
      <c r="A79" s="36"/>
      <c r="B79" s="37"/>
      <c r="C79" s="37"/>
      <c r="D79" s="38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</row>
    <row r="80" spans="1:44" ht="26.25" hidden="1" x14ac:dyDescent="0.4">
      <c r="A80" s="36"/>
      <c r="B80" s="37"/>
      <c r="C80" s="37"/>
      <c r="D80" s="38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</row>
    <row r="81" spans="1:61" ht="26.25" hidden="1" x14ac:dyDescent="0.4">
      <c r="A81" s="36"/>
      <c r="B81" s="37"/>
      <c r="C81" s="37"/>
      <c r="D81" s="38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</row>
    <row r="82" spans="1:61" ht="26.25" hidden="1" x14ac:dyDescent="0.4">
      <c r="A82" s="36"/>
      <c r="B82" s="37"/>
      <c r="C82" s="37"/>
      <c r="D82" s="38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</row>
    <row r="83" spans="1:61" ht="26.25" hidden="1" x14ac:dyDescent="0.4">
      <c r="A83" s="36"/>
      <c r="B83" s="37"/>
      <c r="C83" s="37"/>
      <c r="D83" s="38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</row>
    <row r="84" spans="1:61" ht="26.25" hidden="1" x14ac:dyDescent="0.4">
      <c r="A84" s="36"/>
      <c r="B84" s="37"/>
      <c r="C84" s="37"/>
      <c r="D84" s="38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</row>
    <row r="85" spans="1:61" ht="26.25" hidden="1" x14ac:dyDescent="0.4">
      <c r="A85" s="36"/>
      <c r="B85" s="37"/>
      <c r="C85" s="37"/>
      <c r="D85" s="38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</row>
    <row r="86" spans="1:61" ht="26.25" hidden="1" x14ac:dyDescent="0.4">
      <c r="A86" s="36"/>
      <c r="B86" s="37"/>
      <c r="C86" s="37"/>
      <c r="D86" s="38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</row>
    <row r="87" spans="1:61" ht="26.25" hidden="1" x14ac:dyDescent="0.4">
      <c r="A87" s="36"/>
      <c r="B87" s="37"/>
      <c r="C87" s="37"/>
      <c r="D87" s="38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</row>
    <row r="88" spans="1:61" ht="26.25" hidden="1" x14ac:dyDescent="0.4">
      <c r="A88" s="36"/>
      <c r="B88" s="37"/>
      <c r="C88" s="37"/>
      <c r="D88" s="38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</row>
    <row r="89" spans="1:61" ht="26.25" hidden="1" x14ac:dyDescent="0.4">
      <c r="A89" s="36"/>
      <c r="B89" s="37"/>
      <c r="C89" s="37"/>
      <c r="D89" s="38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</row>
    <row r="90" spans="1:61" ht="26.25" hidden="1" x14ac:dyDescent="0.4">
      <c r="A90" s="36" t="s">
        <v>0</v>
      </c>
      <c r="B90" s="37" t="s">
        <v>69</v>
      </c>
      <c r="C90" s="37"/>
      <c r="D90" s="38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</row>
    <row r="91" spans="1:61" ht="26.25" hidden="1" x14ac:dyDescent="0.4">
      <c r="A91" s="36" t="s">
        <v>0</v>
      </c>
      <c r="B91" s="37" t="s">
        <v>68</v>
      </c>
      <c r="C91" s="37"/>
      <c r="D91" s="38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</row>
    <row r="92" spans="1:61" ht="26.25" hidden="1" x14ac:dyDescent="0.4">
      <c r="A92" s="36" t="s">
        <v>0</v>
      </c>
      <c r="B92" s="37" t="s">
        <v>39</v>
      </c>
      <c r="C92" s="37"/>
      <c r="D92" s="39"/>
      <c r="E92" s="35" t="s">
        <v>90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</row>
    <row r="93" spans="1:61" ht="19.5" hidden="1" customHeight="1" x14ac:dyDescent="0.4">
      <c r="A93" s="36" t="s">
        <v>0</v>
      </c>
      <c r="B93" s="37" t="s">
        <v>83</v>
      </c>
      <c r="C93" s="37"/>
      <c r="D93" s="39"/>
      <c r="E93" s="40" t="s">
        <v>94</v>
      </c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</row>
    <row r="94" spans="1:61" ht="48.75" hidden="1" customHeight="1" x14ac:dyDescent="0.4">
      <c r="A94" s="36" t="s">
        <v>0</v>
      </c>
      <c r="B94" s="37" t="s">
        <v>96</v>
      </c>
      <c r="C94" s="37"/>
      <c r="D94" s="39"/>
      <c r="E94" s="35" t="s">
        <v>97</v>
      </c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69" t="s">
        <v>110</v>
      </c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</row>
    <row r="95" spans="1:61" ht="26.25" hidden="1" x14ac:dyDescent="0.4">
      <c r="A95" s="36" t="s">
        <v>0</v>
      </c>
      <c r="B95" s="37" t="s">
        <v>83</v>
      </c>
      <c r="C95" s="37"/>
      <c r="D95" s="39"/>
      <c r="E95" s="35" t="s">
        <v>107</v>
      </c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 t="s">
        <v>109</v>
      </c>
      <c r="AN95" s="35"/>
      <c r="AO95" s="35"/>
      <c r="AP95" s="35"/>
      <c r="AQ95" s="35"/>
      <c r="AR95" s="35"/>
    </row>
    <row r="96" spans="1:61" ht="26.25" hidden="1" x14ac:dyDescent="0.4">
      <c r="A96" s="36" t="s">
        <v>0</v>
      </c>
      <c r="B96" s="37" t="s">
        <v>81</v>
      </c>
      <c r="C96" s="37"/>
      <c r="D96" s="38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</row>
    <row r="97" spans="1:57" ht="26.25" hidden="1" x14ac:dyDescent="0.4">
      <c r="A97" s="36" t="s">
        <v>0</v>
      </c>
      <c r="B97" s="37" t="s">
        <v>45</v>
      </c>
      <c r="C97" s="37"/>
      <c r="D97" s="38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</row>
    <row r="98" spans="1:57" ht="26.25" hidden="1" x14ac:dyDescent="0.4">
      <c r="A98" s="36" t="s">
        <v>0</v>
      </c>
      <c r="B98" s="37" t="s">
        <v>37</v>
      </c>
      <c r="C98" s="37"/>
      <c r="D98" s="38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</row>
    <row r="99" spans="1:57" ht="26.25" hidden="1" x14ac:dyDescent="0.4">
      <c r="A99" s="36" t="s">
        <v>0</v>
      </c>
      <c r="B99" s="37" t="s">
        <v>38</v>
      </c>
      <c r="C99" s="37"/>
      <c r="D99" s="38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</row>
    <row r="100" spans="1:57" ht="26.25" hidden="1" x14ac:dyDescent="0.4">
      <c r="A100" s="36" t="s">
        <v>0</v>
      </c>
      <c r="B100" s="37" t="s">
        <v>38</v>
      </c>
      <c r="C100" s="37"/>
      <c r="D100" s="38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</row>
    <row r="101" spans="1:57" ht="26.25" hidden="1" x14ac:dyDescent="0.4">
      <c r="A101" s="36" t="s">
        <v>0</v>
      </c>
      <c r="B101" s="37" t="s">
        <v>46</v>
      </c>
      <c r="C101" s="37"/>
      <c r="D101" s="38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</row>
    <row r="102" spans="1:57" ht="26.25" hidden="1" x14ac:dyDescent="0.4">
      <c r="A102" s="36" t="s">
        <v>0</v>
      </c>
      <c r="B102" s="37" t="s">
        <v>47</v>
      </c>
      <c r="C102" s="37"/>
      <c r="D102" s="38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</row>
    <row r="103" spans="1:57" ht="26.25" hidden="1" x14ac:dyDescent="0.4">
      <c r="A103" s="36" t="s">
        <v>0</v>
      </c>
      <c r="B103" s="37" t="s">
        <v>48</v>
      </c>
      <c r="C103" s="37"/>
      <c r="D103" s="38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</row>
    <row r="104" spans="1:57" ht="26.25" hidden="1" x14ac:dyDescent="0.4">
      <c r="A104" s="36" t="s">
        <v>0</v>
      </c>
      <c r="B104" s="37" t="s">
        <v>48</v>
      </c>
      <c r="C104" s="37"/>
      <c r="D104" s="38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</row>
    <row r="105" spans="1:57" ht="26.25" hidden="1" x14ac:dyDescent="0.4">
      <c r="A105" s="36" t="s">
        <v>0</v>
      </c>
      <c r="B105" s="37" t="s">
        <v>67</v>
      </c>
      <c r="C105" s="37"/>
      <c r="D105" s="38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</row>
    <row r="106" spans="1:57" ht="26.25" hidden="1" x14ac:dyDescent="0.4">
      <c r="A106" s="36" t="s">
        <v>0</v>
      </c>
      <c r="B106" s="37" t="s">
        <v>36</v>
      </c>
      <c r="C106" s="37"/>
      <c r="D106" s="38"/>
      <c r="E106" s="35" t="s">
        <v>82</v>
      </c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</row>
    <row r="107" spans="1:57" ht="26.25" hidden="1" x14ac:dyDescent="0.4">
      <c r="A107" s="36" t="s">
        <v>0</v>
      </c>
      <c r="B107" s="37" t="s">
        <v>49</v>
      </c>
      <c r="C107" s="37"/>
      <c r="D107" s="38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</row>
    <row r="108" spans="1:57" ht="26.25" hidden="1" x14ac:dyDescent="0.4">
      <c r="A108" s="36" t="s">
        <v>0</v>
      </c>
      <c r="B108" s="37" t="s">
        <v>49</v>
      </c>
      <c r="C108" s="37"/>
      <c r="D108" s="41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</row>
    <row r="109" spans="1:57" ht="26.25" hidden="1" x14ac:dyDescent="0.4">
      <c r="A109" s="36"/>
      <c r="B109" s="37"/>
      <c r="C109" s="42"/>
      <c r="D109" s="41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</row>
    <row r="110" spans="1:57" ht="26.25" hidden="1" x14ac:dyDescent="0.4">
      <c r="A110" s="36" t="s">
        <v>0</v>
      </c>
      <c r="B110" s="37" t="s">
        <v>106</v>
      </c>
      <c r="C110" s="42"/>
      <c r="D110" s="41"/>
      <c r="E110" s="35" t="s">
        <v>104</v>
      </c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</row>
    <row r="111" spans="1:57" ht="26.25" x14ac:dyDescent="0.4">
      <c r="A111" s="36" t="s">
        <v>0</v>
      </c>
      <c r="B111" s="37" t="s">
        <v>83</v>
      </c>
      <c r="C111" s="42"/>
      <c r="D111" s="56">
        <v>2300000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BA111" s="65" t="s">
        <v>129</v>
      </c>
      <c r="BB111" s="66"/>
      <c r="BC111" s="66"/>
      <c r="BD111" s="66"/>
      <c r="BE111" s="66"/>
    </row>
    <row r="112" spans="1:57" ht="26.25" x14ac:dyDescent="0.4">
      <c r="A112" s="36" t="s">
        <v>0</v>
      </c>
      <c r="B112" s="37" t="s">
        <v>125</v>
      </c>
      <c r="C112" s="42"/>
      <c r="D112" s="52">
        <v>1000000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BA112" s="65" t="s">
        <v>128</v>
      </c>
      <c r="BB112" s="66"/>
      <c r="BC112" s="66"/>
      <c r="BD112" s="66"/>
      <c r="BE112" s="66"/>
    </row>
    <row r="113" spans="1:96" ht="116.25" customHeight="1" x14ac:dyDescent="0.4">
      <c r="A113" s="72" t="s">
        <v>0</v>
      </c>
      <c r="B113" s="75" t="s">
        <v>120</v>
      </c>
      <c r="C113" s="42"/>
      <c r="D113" s="78">
        <v>750000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BA113" s="67" t="s">
        <v>119</v>
      </c>
      <c r="BB113" s="70"/>
      <c r="BC113" s="70"/>
      <c r="BD113" s="70"/>
      <c r="BE113" s="70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  <c r="CH113" s="53"/>
      <c r="CI113" s="53"/>
      <c r="CJ113" s="53"/>
      <c r="CK113" s="53"/>
      <c r="CL113" s="5"/>
      <c r="CM113" s="5"/>
      <c r="CN113" s="5"/>
      <c r="CO113" s="5"/>
      <c r="CP113" s="5"/>
      <c r="CQ113" s="5"/>
      <c r="CR113" s="5"/>
    </row>
    <row r="114" spans="1:96" ht="148.5" customHeight="1" x14ac:dyDescent="0.4">
      <c r="A114" s="87"/>
      <c r="B114" s="88"/>
      <c r="C114" s="42"/>
      <c r="D114" s="88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BA114" s="67" t="s">
        <v>123</v>
      </c>
      <c r="BB114" s="70"/>
      <c r="BC114" s="70"/>
      <c r="BD114" s="70"/>
      <c r="BE114" s="70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</row>
    <row r="115" spans="1:96" ht="19.5" hidden="1" customHeight="1" x14ac:dyDescent="0.4">
      <c r="A115" s="36"/>
      <c r="B115" s="37"/>
      <c r="C115" s="42"/>
      <c r="D115" s="52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</row>
    <row r="116" spans="1:96" ht="2.25" hidden="1" customHeight="1" x14ac:dyDescent="0.4">
      <c r="A116" s="36"/>
      <c r="B116" s="37"/>
      <c r="C116" s="42"/>
      <c r="D116" s="52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</row>
    <row r="117" spans="1:96" ht="2.25" customHeight="1" x14ac:dyDescent="0.4">
      <c r="A117" s="36"/>
      <c r="B117" s="37"/>
      <c r="C117" s="42"/>
      <c r="D117" s="56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</row>
    <row r="118" spans="1:96" ht="42" customHeight="1" x14ac:dyDescent="0.4">
      <c r="A118" s="36" t="s">
        <v>0</v>
      </c>
      <c r="B118" s="37" t="s">
        <v>127</v>
      </c>
      <c r="C118" s="42"/>
      <c r="D118" s="38">
        <v>200000</v>
      </c>
      <c r="E118" s="69" t="s">
        <v>105</v>
      </c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43"/>
      <c r="AN118" s="43"/>
      <c r="AO118" s="43"/>
      <c r="AP118" s="43"/>
      <c r="AQ118" s="43"/>
      <c r="AR118" s="43"/>
      <c r="AS118" s="5"/>
      <c r="AT118" s="5"/>
      <c r="AU118" s="5"/>
      <c r="AV118" s="5"/>
      <c r="AW118" s="5"/>
      <c r="BA118" s="67" t="s">
        <v>126</v>
      </c>
      <c r="BB118" s="68"/>
      <c r="BC118" s="68"/>
      <c r="BD118" s="68"/>
      <c r="BE118" s="51"/>
      <c r="BF118" s="49"/>
      <c r="BG118" s="5"/>
    </row>
    <row r="119" spans="1:96" ht="18.75" hidden="1" customHeight="1" x14ac:dyDescent="0.4">
      <c r="A119" s="72"/>
      <c r="B119" s="75"/>
      <c r="C119" s="42"/>
      <c r="D119" s="78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BA119" s="3"/>
      <c r="BB119" s="3"/>
      <c r="BC119" s="3"/>
      <c r="BD119" s="3"/>
      <c r="BE119" s="3"/>
      <c r="BF119" s="50"/>
    </row>
    <row r="120" spans="1:96" ht="17.25" hidden="1" customHeight="1" x14ac:dyDescent="0.4">
      <c r="A120" s="83"/>
      <c r="B120" s="85"/>
      <c r="C120" s="42"/>
      <c r="D120" s="8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BA120" s="3"/>
      <c r="BB120" s="3"/>
      <c r="BC120" s="3"/>
      <c r="BD120" s="3"/>
      <c r="BE120" s="3"/>
      <c r="BF120" s="50"/>
    </row>
    <row r="121" spans="1:96" ht="19.5" hidden="1" customHeight="1" x14ac:dyDescent="0.4">
      <c r="A121" s="84"/>
      <c r="B121" s="86"/>
      <c r="C121" s="42"/>
      <c r="D121" s="86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40"/>
      <c r="AL121" s="35"/>
      <c r="AM121" s="35"/>
      <c r="AN121" s="35"/>
      <c r="AO121" s="35"/>
      <c r="AP121" s="35"/>
      <c r="AQ121" s="35"/>
      <c r="AR121" s="35"/>
      <c r="BA121" s="3"/>
      <c r="BB121" s="3"/>
      <c r="BC121" s="3"/>
      <c r="BD121" s="3"/>
      <c r="BE121" s="3"/>
      <c r="BF121" s="50"/>
    </row>
    <row r="122" spans="1:96" ht="43.5" customHeight="1" x14ac:dyDescent="0.4">
      <c r="A122" s="36" t="s">
        <v>0</v>
      </c>
      <c r="B122" s="37" t="s">
        <v>116</v>
      </c>
      <c r="C122" s="42"/>
      <c r="D122" s="38">
        <v>500000</v>
      </c>
      <c r="E122" s="69" t="s">
        <v>105</v>
      </c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55"/>
      <c r="AN122" s="55"/>
      <c r="AO122" s="55"/>
      <c r="AP122" s="55"/>
      <c r="AQ122" s="55"/>
      <c r="AR122" s="55"/>
      <c r="AS122" s="5"/>
      <c r="AT122" s="5"/>
      <c r="AU122" s="5"/>
      <c r="AV122" s="5"/>
      <c r="AW122" s="5"/>
      <c r="BA122" s="67" t="s">
        <v>117</v>
      </c>
      <c r="BB122" s="68"/>
      <c r="BC122" s="68"/>
      <c r="BD122" s="68"/>
      <c r="BE122" s="3"/>
      <c r="BF122" s="50"/>
    </row>
    <row r="123" spans="1:96" ht="44.25" customHeight="1" x14ac:dyDescent="0.4">
      <c r="A123" s="36" t="s">
        <v>0</v>
      </c>
      <c r="B123" s="37" t="s">
        <v>42</v>
      </c>
      <c r="C123" s="37"/>
      <c r="D123" s="38">
        <v>3250000</v>
      </c>
      <c r="E123" s="35" t="s">
        <v>91</v>
      </c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BA123" s="67" t="s">
        <v>118</v>
      </c>
      <c r="BB123" s="70"/>
      <c r="BC123" s="70"/>
      <c r="BD123" s="70"/>
      <c r="BE123" s="53"/>
      <c r="BF123" s="49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</row>
    <row r="124" spans="1:96" ht="36.75" customHeight="1" x14ac:dyDescent="0.4">
      <c r="A124" s="36" t="s">
        <v>0</v>
      </c>
      <c r="B124" s="37" t="s">
        <v>111</v>
      </c>
      <c r="C124" s="37"/>
      <c r="D124" s="38">
        <v>300000</v>
      </c>
      <c r="E124" s="40" t="s">
        <v>84</v>
      </c>
      <c r="F124" s="40"/>
      <c r="G124" s="40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69" t="s">
        <v>108</v>
      </c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48"/>
      <c r="BA124" s="3" t="s">
        <v>115</v>
      </c>
      <c r="BB124" s="3"/>
      <c r="BC124" s="3"/>
      <c r="BD124" s="3"/>
      <c r="BE124" s="3"/>
      <c r="BF124" s="3"/>
    </row>
    <row r="125" spans="1:96" ht="26.25" hidden="1" x14ac:dyDescent="0.4">
      <c r="A125" s="72" t="s">
        <v>0</v>
      </c>
      <c r="B125" s="75" t="s">
        <v>42</v>
      </c>
      <c r="C125" s="37"/>
      <c r="D125" s="78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</row>
    <row r="126" spans="1:96" ht="20.25" hidden="1" customHeight="1" x14ac:dyDescent="0.4">
      <c r="A126" s="73"/>
      <c r="B126" s="76"/>
      <c r="C126" s="37"/>
      <c r="D126" s="79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</row>
    <row r="127" spans="1:96" ht="20.25" hidden="1" customHeight="1" x14ac:dyDescent="0.4">
      <c r="A127" s="73"/>
      <c r="B127" s="76"/>
      <c r="C127" s="37"/>
      <c r="D127" s="79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</row>
    <row r="128" spans="1:96" ht="20.25" hidden="1" customHeight="1" x14ac:dyDescent="0.4">
      <c r="A128" s="73"/>
      <c r="B128" s="76"/>
      <c r="C128" s="37"/>
      <c r="D128" s="79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</row>
    <row r="129" spans="1:44" ht="20.25" hidden="1" customHeight="1" x14ac:dyDescent="0.4">
      <c r="A129" s="73"/>
      <c r="B129" s="76"/>
      <c r="C129" s="37"/>
      <c r="D129" s="79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</row>
    <row r="130" spans="1:44" ht="20.25" hidden="1" customHeight="1" x14ac:dyDescent="0.4">
      <c r="A130" s="73"/>
      <c r="B130" s="76"/>
      <c r="C130" s="37"/>
      <c r="D130" s="79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</row>
    <row r="131" spans="1:44" ht="20.25" hidden="1" customHeight="1" x14ac:dyDescent="0.4">
      <c r="A131" s="73"/>
      <c r="B131" s="76"/>
      <c r="C131" s="37"/>
      <c r="D131" s="79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</row>
    <row r="132" spans="1:44" ht="20.25" hidden="1" customHeight="1" x14ac:dyDescent="0.4">
      <c r="A132" s="73"/>
      <c r="B132" s="76"/>
      <c r="C132" s="37"/>
      <c r="D132" s="79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</row>
    <row r="133" spans="1:44" ht="20.25" hidden="1" customHeight="1" x14ac:dyDescent="0.4">
      <c r="A133" s="73"/>
      <c r="B133" s="76"/>
      <c r="C133" s="37"/>
      <c r="D133" s="79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</row>
    <row r="134" spans="1:44" ht="20.25" hidden="1" customHeight="1" x14ac:dyDescent="0.4">
      <c r="A134" s="73"/>
      <c r="B134" s="76"/>
      <c r="C134" s="37"/>
      <c r="D134" s="79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</row>
    <row r="135" spans="1:44" ht="20.25" hidden="1" customHeight="1" x14ac:dyDescent="0.4">
      <c r="A135" s="73"/>
      <c r="B135" s="76"/>
      <c r="C135" s="37"/>
      <c r="D135" s="79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</row>
    <row r="136" spans="1:44" ht="20.25" hidden="1" customHeight="1" x14ac:dyDescent="0.4">
      <c r="A136" s="73"/>
      <c r="B136" s="76"/>
      <c r="C136" s="37"/>
      <c r="D136" s="79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</row>
    <row r="137" spans="1:44" ht="20.25" hidden="1" customHeight="1" x14ac:dyDescent="0.4">
      <c r="A137" s="73"/>
      <c r="B137" s="76"/>
      <c r="C137" s="37"/>
      <c r="D137" s="79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</row>
    <row r="138" spans="1:44" ht="20.25" hidden="1" customHeight="1" x14ac:dyDescent="0.4">
      <c r="A138" s="73"/>
      <c r="B138" s="76"/>
      <c r="C138" s="37"/>
      <c r="D138" s="79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</row>
    <row r="139" spans="1:44" ht="20.25" hidden="1" customHeight="1" x14ac:dyDescent="0.4">
      <c r="A139" s="73"/>
      <c r="B139" s="76"/>
      <c r="C139" s="37"/>
      <c r="D139" s="79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</row>
    <row r="140" spans="1:44" ht="20.25" hidden="1" customHeight="1" x14ac:dyDescent="0.4">
      <c r="A140" s="73"/>
      <c r="B140" s="76"/>
      <c r="C140" s="37"/>
      <c r="D140" s="79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</row>
    <row r="141" spans="1:44" ht="20.25" hidden="1" customHeight="1" x14ac:dyDescent="0.4">
      <c r="A141" s="73"/>
      <c r="B141" s="76"/>
      <c r="C141" s="37"/>
      <c r="D141" s="79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</row>
    <row r="142" spans="1:44" ht="20.25" hidden="1" customHeight="1" x14ac:dyDescent="0.4">
      <c r="A142" s="73"/>
      <c r="B142" s="76"/>
      <c r="C142" s="37"/>
      <c r="D142" s="79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</row>
    <row r="143" spans="1:44" ht="20.25" hidden="1" customHeight="1" x14ac:dyDescent="0.4">
      <c r="A143" s="73"/>
      <c r="B143" s="76"/>
      <c r="C143" s="37"/>
      <c r="D143" s="79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</row>
    <row r="144" spans="1:44" ht="20.25" hidden="1" customHeight="1" x14ac:dyDescent="0.4">
      <c r="A144" s="73"/>
      <c r="B144" s="76"/>
      <c r="C144" s="37"/>
      <c r="D144" s="79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</row>
    <row r="145" spans="1:44" ht="20.25" hidden="1" customHeight="1" x14ac:dyDescent="0.4">
      <c r="A145" s="73"/>
      <c r="B145" s="76"/>
      <c r="C145" s="37"/>
      <c r="D145" s="79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</row>
    <row r="146" spans="1:44" ht="20.25" hidden="1" customHeight="1" x14ac:dyDescent="0.4">
      <c r="A146" s="73"/>
      <c r="B146" s="76"/>
      <c r="C146" s="37"/>
      <c r="D146" s="79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</row>
    <row r="147" spans="1:44" ht="20.25" hidden="1" customHeight="1" x14ac:dyDescent="0.4">
      <c r="A147" s="73"/>
      <c r="B147" s="76"/>
      <c r="C147" s="37"/>
      <c r="D147" s="79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</row>
    <row r="148" spans="1:44" ht="20.25" hidden="1" customHeight="1" x14ac:dyDescent="0.4">
      <c r="A148" s="73"/>
      <c r="B148" s="76"/>
      <c r="C148" s="37"/>
      <c r="D148" s="79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</row>
    <row r="149" spans="1:44" ht="20.25" hidden="1" customHeight="1" x14ac:dyDescent="0.4">
      <c r="A149" s="73"/>
      <c r="B149" s="76"/>
      <c r="C149" s="37"/>
      <c r="D149" s="79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</row>
    <row r="150" spans="1:44" ht="20.25" hidden="1" customHeight="1" x14ac:dyDescent="0.4">
      <c r="A150" s="73"/>
      <c r="B150" s="76"/>
      <c r="C150" s="37"/>
      <c r="D150" s="79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</row>
    <row r="151" spans="1:44" ht="20.25" hidden="1" customHeight="1" x14ac:dyDescent="0.4">
      <c r="A151" s="73"/>
      <c r="B151" s="76"/>
      <c r="C151" s="37"/>
      <c r="D151" s="79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</row>
    <row r="152" spans="1:44" ht="20.25" hidden="1" customHeight="1" x14ac:dyDescent="0.4">
      <c r="A152" s="73"/>
      <c r="B152" s="76"/>
      <c r="C152" s="37"/>
      <c r="D152" s="79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</row>
    <row r="153" spans="1:44" ht="20.25" hidden="1" customHeight="1" x14ac:dyDescent="0.4">
      <c r="A153" s="73"/>
      <c r="B153" s="76"/>
      <c r="C153" s="37"/>
      <c r="D153" s="79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</row>
    <row r="154" spans="1:44" ht="60.75" hidden="1" customHeight="1" x14ac:dyDescent="0.4">
      <c r="A154" s="73"/>
      <c r="B154" s="76"/>
      <c r="C154" s="37" t="s">
        <v>2</v>
      </c>
      <c r="D154" s="79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</row>
    <row r="155" spans="1:44" ht="20.25" hidden="1" customHeight="1" x14ac:dyDescent="0.4">
      <c r="A155" s="73"/>
      <c r="B155" s="76"/>
      <c r="C155" s="37"/>
      <c r="D155" s="79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</row>
    <row r="156" spans="1:44" ht="60.75" hidden="1" customHeight="1" x14ac:dyDescent="0.4">
      <c r="A156" s="73"/>
      <c r="B156" s="76"/>
      <c r="C156" s="37" t="s">
        <v>2</v>
      </c>
      <c r="D156" s="79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</row>
    <row r="157" spans="1:44" ht="20.25" hidden="1" customHeight="1" x14ac:dyDescent="0.4">
      <c r="A157" s="73"/>
      <c r="B157" s="76"/>
      <c r="C157" s="37"/>
      <c r="D157" s="79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</row>
    <row r="158" spans="1:44" ht="60.75" hidden="1" customHeight="1" x14ac:dyDescent="0.4">
      <c r="A158" s="73"/>
      <c r="B158" s="76"/>
      <c r="C158" s="37" t="s">
        <v>2</v>
      </c>
      <c r="D158" s="79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</row>
    <row r="159" spans="1:44" ht="20.25" hidden="1" customHeight="1" x14ac:dyDescent="0.4">
      <c r="A159" s="73"/>
      <c r="B159" s="76"/>
      <c r="C159" s="37"/>
      <c r="D159" s="79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</row>
    <row r="160" spans="1:44" ht="60.75" hidden="1" customHeight="1" x14ac:dyDescent="0.4">
      <c r="A160" s="73"/>
      <c r="B160" s="76"/>
      <c r="C160" s="37" t="s">
        <v>2</v>
      </c>
      <c r="D160" s="79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</row>
    <row r="161" spans="1:44" ht="20.25" hidden="1" customHeight="1" x14ac:dyDescent="0.4">
      <c r="A161" s="73"/>
      <c r="B161" s="76"/>
      <c r="C161" s="37"/>
      <c r="D161" s="79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</row>
    <row r="162" spans="1:44" ht="20.25" hidden="1" customHeight="1" x14ac:dyDescent="0.4">
      <c r="A162" s="73"/>
      <c r="B162" s="76"/>
      <c r="C162" s="37"/>
      <c r="D162" s="79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</row>
    <row r="163" spans="1:44" ht="60.75" hidden="1" customHeight="1" x14ac:dyDescent="0.4">
      <c r="A163" s="73"/>
      <c r="B163" s="76"/>
      <c r="C163" s="37" t="s">
        <v>2</v>
      </c>
      <c r="D163" s="79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</row>
    <row r="164" spans="1:44" ht="20.25" hidden="1" customHeight="1" x14ac:dyDescent="0.4">
      <c r="A164" s="73"/>
      <c r="B164" s="76"/>
      <c r="C164" s="37"/>
      <c r="D164" s="79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</row>
    <row r="165" spans="1:44" ht="60.75" hidden="1" customHeight="1" x14ac:dyDescent="0.4">
      <c r="A165" s="73"/>
      <c r="B165" s="76"/>
      <c r="C165" s="37" t="s">
        <v>2</v>
      </c>
      <c r="D165" s="79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</row>
    <row r="166" spans="1:44" ht="20.25" hidden="1" customHeight="1" x14ac:dyDescent="0.4">
      <c r="A166" s="73"/>
      <c r="B166" s="76"/>
      <c r="C166" s="37"/>
      <c r="D166" s="79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</row>
    <row r="167" spans="1:44" ht="60.75" hidden="1" customHeight="1" x14ac:dyDescent="0.4">
      <c r="A167" s="73"/>
      <c r="B167" s="76"/>
      <c r="C167" s="37" t="s">
        <v>2</v>
      </c>
      <c r="D167" s="79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</row>
    <row r="168" spans="1:44" ht="20.25" hidden="1" customHeight="1" x14ac:dyDescent="0.4">
      <c r="A168" s="73"/>
      <c r="B168" s="76"/>
      <c r="C168" s="37"/>
      <c r="D168" s="79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</row>
    <row r="169" spans="1:44" ht="60.75" hidden="1" customHeight="1" x14ac:dyDescent="0.4">
      <c r="A169" s="73"/>
      <c r="B169" s="76"/>
      <c r="C169" s="37" t="s">
        <v>2</v>
      </c>
      <c r="D169" s="79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</row>
    <row r="170" spans="1:44" ht="20.25" hidden="1" customHeight="1" x14ac:dyDescent="0.4">
      <c r="A170" s="73"/>
      <c r="B170" s="76"/>
      <c r="C170" s="37"/>
      <c r="D170" s="79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</row>
    <row r="171" spans="1:44" ht="20.25" hidden="1" customHeight="1" x14ac:dyDescent="0.4">
      <c r="A171" s="73"/>
      <c r="B171" s="76"/>
      <c r="C171" s="37"/>
      <c r="D171" s="79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</row>
    <row r="172" spans="1:44" ht="60.75" hidden="1" customHeight="1" x14ac:dyDescent="0.4">
      <c r="A172" s="73"/>
      <c r="B172" s="76"/>
      <c r="C172" s="37" t="s">
        <v>2</v>
      </c>
      <c r="D172" s="79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</row>
    <row r="173" spans="1:44" ht="20.25" hidden="1" customHeight="1" x14ac:dyDescent="0.4">
      <c r="A173" s="73"/>
      <c r="B173" s="76"/>
      <c r="C173" s="37"/>
      <c r="D173" s="79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</row>
    <row r="174" spans="1:44" ht="60.75" hidden="1" customHeight="1" x14ac:dyDescent="0.4">
      <c r="A174" s="73"/>
      <c r="B174" s="76"/>
      <c r="C174" s="37" t="s">
        <v>6</v>
      </c>
      <c r="D174" s="79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</row>
    <row r="175" spans="1:44" ht="20.25" hidden="1" customHeight="1" x14ac:dyDescent="0.4">
      <c r="A175" s="73"/>
      <c r="B175" s="76"/>
      <c r="C175" s="37"/>
      <c r="D175" s="79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</row>
    <row r="176" spans="1:44" ht="60.75" hidden="1" customHeight="1" x14ac:dyDescent="0.4">
      <c r="A176" s="73"/>
      <c r="B176" s="76"/>
      <c r="C176" s="37" t="s">
        <v>3</v>
      </c>
      <c r="D176" s="79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</row>
    <row r="177" spans="1:44" ht="20.25" hidden="1" customHeight="1" x14ac:dyDescent="0.4">
      <c r="A177" s="73"/>
      <c r="B177" s="76"/>
      <c r="C177" s="37"/>
      <c r="D177" s="79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</row>
    <row r="178" spans="1:44" ht="60.75" hidden="1" customHeight="1" x14ac:dyDescent="0.4">
      <c r="A178" s="73"/>
      <c r="B178" s="76"/>
      <c r="C178" s="37" t="s">
        <v>7</v>
      </c>
      <c r="D178" s="79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</row>
    <row r="179" spans="1:44" ht="20.25" hidden="1" customHeight="1" x14ac:dyDescent="0.4">
      <c r="A179" s="73"/>
      <c r="B179" s="76"/>
      <c r="C179" s="37"/>
      <c r="D179" s="79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</row>
    <row r="180" spans="1:44" ht="20.25" hidden="1" customHeight="1" x14ac:dyDescent="0.4">
      <c r="A180" s="73"/>
      <c r="B180" s="76"/>
      <c r="C180" s="37"/>
      <c r="D180" s="79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</row>
    <row r="181" spans="1:44" ht="20.25" hidden="1" customHeight="1" x14ac:dyDescent="0.4">
      <c r="A181" s="73"/>
      <c r="B181" s="76"/>
      <c r="C181" s="37"/>
      <c r="D181" s="79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</row>
    <row r="182" spans="1:44" ht="20.25" hidden="1" customHeight="1" x14ac:dyDescent="0.4">
      <c r="A182" s="73"/>
      <c r="B182" s="76"/>
      <c r="C182" s="37"/>
      <c r="D182" s="79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</row>
    <row r="183" spans="1:44" ht="20.25" hidden="1" customHeight="1" x14ac:dyDescent="0.4">
      <c r="A183" s="73"/>
      <c r="B183" s="76"/>
      <c r="C183" s="37"/>
      <c r="D183" s="79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</row>
    <row r="184" spans="1:44" ht="20.25" hidden="1" customHeight="1" x14ac:dyDescent="0.4">
      <c r="A184" s="73"/>
      <c r="B184" s="76"/>
      <c r="C184" s="37"/>
      <c r="D184" s="79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</row>
    <row r="185" spans="1:44" ht="20.25" hidden="1" customHeight="1" x14ac:dyDescent="0.4">
      <c r="A185" s="73"/>
      <c r="B185" s="76"/>
      <c r="C185" s="37"/>
      <c r="D185" s="79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</row>
    <row r="186" spans="1:44" ht="20.25" hidden="1" customHeight="1" x14ac:dyDescent="0.4">
      <c r="A186" s="73"/>
      <c r="B186" s="76"/>
      <c r="C186" s="37"/>
      <c r="D186" s="79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</row>
    <row r="187" spans="1:44" ht="20.25" hidden="1" customHeight="1" x14ac:dyDescent="0.4">
      <c r="A187" s="73"/>
      <c r="B187" s="76"/>
      <c r="C187" s="37"/>
      <c r="D187" s="79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</row>
    <row r="188" spans="1:44" ht="20.25" hidden="1" customHeight="1" x14ac:dyDescent="0.4">
      <c r="A188" s="73"/>
      <c r="B188" s="76"/>
      <c r="C188" s="37"/>
      <c r="D188" s="79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</row>
    <row r="189" spans="1:44" ht="20.25" hidden="1" customHeight="1" x14ac:dyDescent="0.4">
      <c r="A189" s="73"/>
      <c r="B189" s="76"/>
      <c r="C189" s="37"/>
      <c r="D189" s="79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</row>
    <row r="190" spans="1:44" ht="20.25" hidden="1" customHeight="1" x14ac:dyDescent="0.4">
      <c r="A190" s="73"/>
      <c r="B190" s="76"/>
      <c r="C190" s="37"/>
      <c r="D190" s="79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</row>
    <row r="191" spans="1:44" ht="20.25" hidden="1" customHeight="1" x14ac:dyDescent="0.4">
      <c r="A191" s="73"/>
      <c r="B191" s="76"/>
      <c r="C191" s="37"/>
      <c r="D191" s="79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</row>
    <row r="192" spans="1:44" ht="20.25" hidden="1" customHeight="1" x14ac:dyDescent="0.4">
      <c r="A192" s="73"/>
      <c r="B192" s="76"/>
      <c r="C192" s="37"/>
      <c r="D192" s="79"/>
      <c r="E192" s="35" t="s">
        <v>100</v>
      </c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</row>
    <row r="193" spans="1:44" ht="20.25" hidden="1" customHeight="1" x14ac:dyDescent="0.4">
      <c r="A193" s="73"/>
      <c r="B193" s="76"/>
      <c r="C193" s="37"/>
      <c r="D193" s="79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</row>
    <row r="194" spans="1:44" ht="20.25" hidden="1" customHeight="1" x14ac:dyDescent="0.4">
      <c r="A194" s="73"/>
      <c r="B194" s="76"/>
      <c r="C194" s="37"/>
      <c r="D194" s="79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</row>
    <row r="195" spans="1:44" ht="24.75" hidden="1" customHeight="1" x14ac:dyDescent="0.4">
      <c r="A195" s="74"/>
      <c r="B195" s="77"/>
      <c r="C195" s="37"/>
      <c r="D195" s="80"/>
      <c r="E195" s="35" t="s">
        <v>101</v>
      </c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</row>
    <row r="196" spans="1:44" ht="4.5" hidden="1" customHeight="1" x14ac:dyDescent="0.4">
      <c r="A196" s="46" t="s">
        <v>0</v>
      </c>
      <c r="B196" s="47" t="s">
        <v>95</v>
      </c>
      <c r="C196" s="37"/>
      <c r="D196" s="44"/>
      <c r="E196" s="35" t="s">
        <v>98</v>
      </c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</row>
    <row r="197" spans="1:44" ht="26.25" x14ac:dyDescent="0.4">
      <c r="A197" s="36"/>
      <c r="B197" s="37"/>
      <c r="C197" s="37"/>
      <c r="D197" s="45">
        <f>SUM(D92:D196)</f>
        <v>8300000</v>
      </c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</row>
    <row r="198" spans="1:44" ht="23.25" x14ac:dyDescent="0.35">
      <c r="A198" s="27"/>
      <c r="B198" s="13"/>
      <c r="C198" s="13"/>
      <c r="D198" s="28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</row>
    <row r="199" spans="1:44" ht="20.25" hidden="1" customHeight="1" x14ac:dyDescent="0.35">
      <c r="A199" s="27"/>
      <c r="B199" s="13"/>
      <c r="C199" s="13"/>
      <c r="D199" s="28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</row>
    <row r="200" spans="1:44" ht="18.75" hidden="1" customHeight="1" x14ac:dyDescent="0.35">
      <c r="A200" s="27"/>
      <c r="B200" s="13"/>
      <c r="C200" s="13"/>
      <c r="D200" s="28">
        <v>29735900</v>
      </c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</row>
    <row r="201" spans="1:44" ht="18.75" hidden="1" customHeight="1" x14ac:dyDescent="0.35">
      <c r="A201" s="27"/>
      <c r="B201" s="13"/>
      <c r="C201" s="13"/>
      <c r="D201" s="29">
        <v>16247636.210000001</v>
      </c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</row>
    <row r="202" spans="1:44" ht="18.75" hidden="1" customHeight="1" x14ac:dyDescent="0.35">
      <c r="A202" s="27"/>
      <c r="B202" s="30"/>
      <c r="C202" s="30"/>
      <c r="D202" s="3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</row>
    <row r="203" spans="1:44" ht="18.75" hidden="1" customHeight="1" x14ac:dyDescent="0.35">
      <c r="A203" s="27"/>
      <c r="B203" s="13"/>
      <c r="C203" s="13"/>
      <c r="D203" s="28">
        <f>SUM(D199:D202)</f>
        <v>45983536.210000001</v>
      </c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</row>
    <row r="204" spans="1:44" ht="18.75" customHeight="1" x14ac:dyDescent="0.35">
      <c r="A204" s="32"/>
      <c r="B204" s="57" t="s">
        <v>124</v>
      </c>
      <c r="C204" s="28"/>
      <c r="D204" s="28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</row>
    <row r="205" spans="1:44" ht="18.75" hidden="1" customHeight="1" x14ac:dyDescent="0.3">
      <c r="A205" s="9"/>
      <c r="B205" s="58"/>
      <c r="C205" s="2"/>
      <c r="D205" s="2"/>
    </row>
    <row r="206" spans="1:44" ht="18.75" hidden="1" customHeight="1" x14ac:dyDescent="0.3">
      <c r="A206" s="3"/>
      <c r="B206" s="59"/>
      <c r="C206" s="3"/>
      <c r="D206" s="3"/>
    </row>
    <row r="207" spans="1:44" ht="18.75" hidden="1" customHeight="1" x14ac:dyDescent="0.3">
      <c r="A207" s="3" t="s">
        <v>56</v>
      </c>
      <c r="B207" s="59"/>
      <c r="C207" s="3"/>
    </row>
    <row r="208" spans="1:44" ht="18.75" hidden="1" customHeight="1" x14ac:dyDescent="0.3">
      <c r="A208" s="3" t="s">
        <v>73</v>
      </c>
      <c r="B208" s="59"/>
      <c r="C208" s="3"/>
    </row>
    <row r="209" spans="1:15" ht="15" hidden="1" customHeight="1" x14ac:dyDescent="0.3">
      <c r="A209" s="3" t="s">
        <v>64</v>
      </c>
      <c r="B209" s="59"/>
    </row>
    <row r="210" spans="1:15" ht="15" hidden="1" customHeight="1" x14ac:dyDescent="0.3">
      <c r="A210" s="3" t="s">
        <v>57</v>
      </c>
      <c r="B210" s="60"/>
      <c r="C210" s="6"/>
      <c r="D210" s="6"/>
    </row>
    <row r="211" spans="1:15" ht="15" hidden="1" customHeight="1" x14ac:dyDescent="0.25">
      <c r="A211" s="6"/>
      <c r="B211" s="60"/>
      <c r="C211" s="6"/>
      <c r="D211" s="6"/>
    </row>
    <row r="212" spans="1:15" ht="15" hidden="1" customHeight="1" x14ac:dyDescent="0.3">
      <c r="A212" s="7" t="s">
        <v>40</v>
      </c>
      <c r="B212" s="61"/>
      <c r="C212" s="8"/>
      <c r="D212" s="6"/>
    </row>
    <row r="213" spans="1:15" ht="15" hidden="1" customHeight="1" x14ac:dyDescent="0.3">
      <c r="A213" s="3" t="s">
        <v>58</v>
      </c>
      <c r="B213" s="60"/>
      <c r="C213" s="6"/>
      <c r="D213" s="6"/>
    </row>
    <row r="214" spans="1:15" ht="18.75" hidden="1" customHeight="1" x14ac:dyDescent="0.3">
      <c r="A214" s="4" t="s">
        <v>41</v>
      </c>
      <c r="B214" s="60"/>
      <c r="C214" s="6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8.75" hidden="1" customHeight="1" x14ac:dyDescent="0.3">
      <c r="A215" s="3" t="s">
        <v>65</v>
      </c>
      <c r="B215" s="59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8.75" hidden="1" customHeight="1" x14ac:dyDescent="0.3">
      <c r="A216" s="3" t="s">
        <v>70</v>
      </c>
      <c r="B216" s="59"/>
      <c r="C216" s="3"/>
      <c r="D216" s="3"/>
    </row>
    <row r="217" spans="1:15" ht="15" hidden="1" customHeight="1" x14ac:dyDescent="0.3">
      <c r="A217" s="3" t="s">
        <v>71</v>
      </c>
      <c r="B217" s="62"/>
    </row>
    <row r="218" spans="1:15" ht="15" hidden="1" customHeight="1" x14ac:dyDescent="0.3">
      <c r="A218" s="3" t="s">
        <v>61</v>
      </c>
      <c r="B218" s="62"/>
    </row>
    <row r="219" spans="1:15" ht="15" hidden="1" customHeight="1" x14ac:dyDescent="0.3">
      <c r="A219" s="3" t="s">
        <v>59</v>
      </c>
      <c r="B219" s="62"/>
    </row>
    <row r="220" spans="1:15" ht="15" hidden="1" customHeight="1" x14ac:dyDescent="0.3">
      <c r="A220" s="3" t="s">
        <v>60</v>
      </c>
      <c r="B220" s="62"/>
    </row>
    <row r="221" spans="1:15" ht="15" hidden="1" customHeight="1" x14ac:dyDescent="0.3">
      <c r="A221" s="3" t="s">
        <v>62</v>
      </c>
      <c r="B221" s="62"/>
    </row>
    <row r="222" spans="1:15" ht="15" hidden="1" customHeight="1" x14ac:dyDescent="0.3">
      <c r="A222" s="3" t="s">
        <v>77</v>
      </c>
      <c r="B222" s="62"/>
    </row>
    <row r="223" spans="1:15" ht="15" hidden="1" customHeight="1" x14ac:dyDescent="0.3">
      <c r="A223" s="3" t="s">
        <v>78</v>
      </c>
      <c r="B223" s="62"/>
    </row>
    <row r="224" spans="1:15" ht="15" hidden="1" customHeight="1" x14ac:dyDescent="0.3">
      <c r="A224" s="3" t="s">
        <v>74</v>
      </c>
      <c r="B224" s="62"/>
    </row>
    <row r="225" spans="1:2" ht="15" hidden="1" customHeight="1" x14ac:dyDescent="0.3">
      <c r="A225" s="3" t="s">
        <v>79</v>
      </c>
      <c r="B225" s="62"/>
    </row>
    <row r="226" spans="1:2" ht="15" hidden="1" customHeight="1" x14ac:dyDescent="0.3">
      <c r="A226" s="3" t="s">
        <v>80</v>
      </c>
      <c r="B226" s="62"/>
    </row>
    <row r="227" spans="1:2" ht="15" hidden="1" customHeight="1" x14ac:dyDescent="0.25">
      <c r="B227" s="62"/>
    </row>
    <row r="228" spans="1:2" ht="15" hidden="1" customHeight="1" x14ac:dyDescent="0.25">
      <c r="B228" s="62"/>
    </row>
    <row r="229" spans="1:2" ht="15" hidden="1" customHeight="1" x14ac:dyDescent="0.3">
      <c r="A229" s="3"/>
      <c r="B229" s="62"/>
    </row>
    <row r="230" spans="1:2" ht="15" hidden="1" customHeight="1" x14ac:dyDescent="0.3">
      <c r="A230" s="3" t="s">
        <v>72</v>
      </c>
      <c r="B230" s="62"/>
    </row>
    <row r="231" spans="1:2" ht="15" hidden="1" customHeight="1" x14ac:dyDescent="0.3">
      <c r="A231" s="3" t="s">
        <v>63</v>
      </c>
      <c r="B231" s="62"/>
    </row>
    <row r="232" spans="1:2" ht="24.75" customHeight="1" x14ac:dyDescent="0.3">
      <c r="A232" s="3"/>
      <c r="B232" s="63">
        <v>-8300</v>
      </c>
    </row>
    <row r="233" spans="1:2" ht="20.25" x14ac:dyDescent="0.3">
      <c r="B233" s="64">
        <v>4886.317</v>
      </c>
    </row>
    <row r="234" spans="1:2" ht="15" customHeight="1" x14ac:dyDescent="0.3">
      <c r="A234" s="3"/>
    </row>
    <row r="235" spans="1:2" ht="15" customHeight="1" x14ac:dyDescent="0.3">
      <c r="A235" s="3"/>
    </row>
    <row r="236" spans="1:2" ht="15" customHeight="1" x14ac:dyDescent="0.3">
      <c r="A236" s="3"/>
    </row>
  </sheetData>
  <mergeCells count="21">
    <mergeCell ref="A2:D2"/>
    <mergeCell ref="A119:A121"/>
    <mergeCell ref="B119:B121"/>
    <mergeCell ref="D119:D121"/>
    <mergeCell ref="AM94:AX94"/>
    <mergeCell ref="A113:A114"/>
    <mergeCell ref="B113:B114"/>
    <mergeCell ref="D113:D114"/>
    <mergeCell ref="A125:A195"/>
    <mergeCell ref="B125:B195"/>
    <mergeCell ref="D125:D195"/>
    <mergeCell ref="BA123:BD123"/>
    <mergeCell ref="E122:AL122"/>
    <mergeCell ref="BA122:BD122"/>
    <mergeCell ref="BA112:BE112"/>
    <mergeCell ref="BA111:BE111"/>
    <mergeCell ref="BA118:BD118"/>
    <mergeCell ref="AM124:AY124"/>
    <mergeCell ref="E118:AL118"/>
    <mergeCell ref="BA113:BE113"/>
    <mergeCell ref="BA114:BE11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2024-01-12T02:10:45Z</dcterms:modified>
</cp:coreProperties>
</file>