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1" i="1" l="1"/>
  <c r="K7" i="1"/>
  <c r="I13" i="1" l="1"/>
  <c r="J13" i="1" l="1"/>
  <c r="H13" i="1"/>
  <c r="K13" i="1" l="1"/>
</calcChain>
</file>

<file path=xl/sharedStrings.xml><?xml version="1.0" encoding="utf-8"?>
<sst xmlns="http://schemas.openxmlformats.org/spreadsheetml/2006/main" count="29" uniqueCount="28">
  <si>
    <t xml:space="preserve">Перечень мероприятий подпрограммы </t>
  </si>
  <si>
    <t>№ п/п</t>
  </si>
  <si>
    <t xml:space="preserve">Цели, задачи, мероприятия </t>
  </si>
  <si>
    <t>ГРБС</t>
  </si>
  <si>
    <t>Код бюджетной классификации</t>
  </si>
  <si>
    <t>Расходы (тыс. руб.), годы</t>
  </si>
  <si>
    <t>Ожидаемый результат от реализации подпрограммного мероприятия 
(в натуральном выражении)</t>
  </si>
  <si>
    <t>Рз Пр</t>
  </si>
  <si>
    <t>ЦСР</t>
  </si>
  <si>
    <t>ВР</t>
  </si>
  <si>
    <t>Итого на период</t>
  </si>
  <si>
    <t>Всего по подпрограмме</t>
  </si>
  <si>
    <t>1.1</t>
  </si>
  <si>
    <t>Обеспечение деятельности подведомственных учреждений</t>
  </si>
  <si>
    <t>11 02</t>
  </si>
  <si>
    <t>Задача 1. 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</t>
  </si>
  <si>
    <t>Приложение № 2 
к Паспорту  подпрограммы  «Развитие физической культуры, спорта и молодежной политики на территории Солонцовского сельсовета»</t>
  </si>
  <si>
    <t>Администрация Солонцовского сельсовета</t>
  </si>
  <si>
    <t>837</t>
  </si>
  <si>
    <t>Создание условий для занятий физической культурой и спортом, а также для успешной социализации молодежи на территории Солонцовского сельсовета</t>
  </si>
  <si>
    <t>Задача 2. Организация и осуществление мероприятий по работе с детьми и молодежью в поселении</t>
  </si>
  <si>
    <t>0220090610</t>
  </si>
  <si>
    <t>621</t>
  </si>
  <si>
    <t>622</t>
  </si>
  <si>
    <t>очередной финаносвый год                  2024</t>
  </si>
  <si>
    <t>первый год планового периода               2025</t>
  </si>
  <si>
    <t>второй год планового периода                2026</t>
  </si>
  <si>
    <t>Ежегодно не менее 400 человек получат возможность заниматься спортом, физкультурой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</si>
</sst>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.0"/>
    <numFmt numFmtId="167" formatCode="#,##0.000_ ;\-#,##0.000\ "/>
    <numFmt numFmtId="168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/>
    <xf numFmtId="0" fontId="6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2" fillId="2" borderId="2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Fill="1" applyBorder="1" applyAlignment="1">
      <alignment horizontal="center" vertical="center"/>
    </xf>
    <xf numFmtId="167" fontId="3" fillId="2" borderId="2" xfId="1" applyNumberFormat="1" applyFont="1" applyFill="1" applyBorder="1" applyAlignment="1">
      <alignment horizontal="center" vertical="center" wrapText="1"/>
    </xf>
    <xf numFmtId="167" fontId="2" fillId="2" borderId="2" xfId="1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7" fontId="2" fillId="2" borderId="2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right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left" vertical="center" wrapText="1"/>
    </xf>
    <xf numFmtId="0" fontId="3" fillId="2" borderId="7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workbookViewId="0">
      <selection activeCell="L21" sqref="L21"/>
    </sheetView>
  </sheetViews>
  <sheetFormatPr defaultRowHeight="15" x14ac:dyDescent="0.25"/>
  <cols>
    <col min="1" max="1" width="5.5703125" customWidth="1"/>
    <col min="2" max="2" width="27" customWidth="1"/>
    <col min="3" max="3" width="15.5703125" customWidth="1"/>
    <col min="6" max="6" width="13.28515625" customWidth="1"/>
    <col min="8" max="8" width="11.5703125" customWidth="1"/>
    <col min="9" max="9" width="11.42578125" customWidth="1"/>
    <col min="10" max="10" width="12.140625" customWidth="1"/>
    <col min="11" max="11" width="12.5703125" customWidth="1"/>
    <col min="12" max="12" width="30.140625" customWidth="1"/>
  </cols>
  <sheetData>
    <row r="1" spans="1:12" ht="57.75" customHeight="1" x14ac:dyDescent="0.25">
      <c r="A1" s="1"/>
      <c r="B1" s="2"/>
      <c r="C1" s="3"/>
      <c r="D1" s="3"/>
      <c r="E1" s="3"/>
      <c r="F1" s="3"/>
      <c r="G1" s="3"/>
      <c r="H1" s="22"/>
      <c r="I1" s="22"/>
      <c r="J1" s="18" t="s">
        <v>16</v>
      </c>
      <c r="K1" s="18"/>
      <c r="L1" s="18"/>
    </row>
    <row r="2" spans="1:12" ht="18.75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0.25" customHeigh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/>
      <c r="F3" s="24"/>
      <c r="G3" s="24"/>
      <c r="H3" s="24" t="s">
        <v>5</v>
      </c>
      <c r="I3" s="24"/>
      <c r="J3" s="24"/>
      <c r="K3" s="24"/>
      <c r="L3" s="24" t="s">
        <v>6</v>
      </c>
    </row>
    <row r="4" spans="1:12" ht="51" x14ac:dyDescent="0.25">
      <c r="A4" s="24"/>
      <c r="B4" s="24"/>
      <c r="C4" s="24"/>
      <c r="D4" s="4" t="s">
        <v>3</v>
      </c>
      <c r="E4" s="4" t="s">
        <v>7</v>
      </c>
      <c r="F4" s="4" t="s">
        <v>8</v>
      </c>
      <c r="G4" s="4" t="s">
        <v>9</v>
      </c>
      <c r="H4" s="13" t="s">
        <v>24</v>
      </c>
      <c r="I4" s="13" t="s">
        <v>25</v>
      </c>
      <c r="J4" s="13" t="s">
        <v>26</v>
      </c>
      <c r="K4" s="4" t="s">
        <v>10</v>
      </c>
      <c r="L4" s="24"/>
    </row>
    <row r="5" spans="1:12" ht="23.25" customHeight="1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36" customHeight="1" x14ac:dyDescent="0.25">
      <c r="A6" s="26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ht="42.75" customHeight="1" x14ac:dyDescent="0.25">
      <c r="A7" s="37" t="s">
        <v>12</v>
      </c>
      <c r="B7" s="38" t="s">
        <v>13</v>
      </c>
      <c r="C7" s="41" t="s">
        <v>17</v>
      </c>
      <c r="D7" s="37" t="s">
        <v>18</v>
      </c>
      <c r="E7" s="30" t="s">
        <v>14</v>
      </c>
      <c r="F7" s="32" t="s">
        <v>21</v>
      </c>
      <c r="G7" s="30" t="s">
        <v>22</v>
      </c>
      <c r="H7" s="16">
        <v>14442</v>
      </c>
      <c r="I7" s="16">
        <v>16328.1</v>
      </c>
      <c r="J7" s="29">
        <v>17000</v>
      </c>
      <c r="K7" s="29">
        <f>H7+I7+J7</f>
        <v>47770.1</v>
      </c>
      <c r="L7" s="31" t="s">
        <v>27</v>
      </c>
    </row>
    <row r="8" spans="1:12" ht="43.5" hidden="1" customHeight="1" x14ac:dyDescent="0.25">
      <c r="A8" s="37"/>
      <c r="B8" s="39"/>
      <c r="C8" s="42"/>
      <c r="D8" s="37"/>
      <c r="E8" s="30"/>
      <c r="F8" s="33"/>
      <c r="G8" s="30"/>
      <c r="H8" s="16"/>
      <c r="I8" s="16"/>
      <c r="J8" s="29"/>
      <c r="K8" s="29"/>
      <c r="L8" s="31"/>
    </row>
    <row r="9" spans="1:12" ht="15" hidden="1" customHeight="1" x14ac:dyDescent="0.25">
      <c r="A9" s="37"/>
      <c r="B9" s="39"/>
      <c r="C9" s="42"/>
      <c r="D9" s="37"/>
      <c r="E9" s="30"/>
      <c r="F9" s="33"/>
      <c r="G9" s="30"/>
      <c r="H9" s="16"/>
      <c r="I9" s="16"/>
      <c r="J9" s="29"/>
      <c r="K9" s="29"/>
      <c r="L9" s="31"/>
    </row>
    <row r="10" spans="1:12" ht="32.25" hidden="1" customHeight="1" x14ac:dyDescent="0.25">
      <c r="A10" s="37"/>
      <c r="B10" s="39"/>
      <c r="C10" s="42"/>
      <c r="D10" s="37"/>
      <c r="E10" s="30"/>
      <c r="F10" s="33"/>
      <c r="G10" s="30"/>
      <c r="H10" s="16"/>
      <c r="I10" s="16"/>
      <c r="J10" s="29"/>
      <c r="K10" s="29"/>
      <c r="L10" s="31"/>
    </row>
    <row r="11" spans="1:12" ht="32.25" customHeight="1" x14ac:dyDescent="0.25">
      <c r="A11" s="37"/>
      <c r="B11" s="40"/>
      <c r="C11" s="43"/>
      <c r="D11" s="37"/>
      <c r="E11" s="30"/>
      <c r="F11" s="34"/>
      <c r="G11" s="12" t="s">
        <v>23</v>
      </c>
      <c r="H11" s="16">
        <v>362</v>
      </c>
      <c r="I11" s="16">
        <v>600</v>
      </c>
      <c r="J11" s="17">
        <v>500</v>
      </c>
      <c r="K11" s="14">
        <f>H11+I11+J11</f>
        <v>1462</v>
      </c>
      <c r="L11" s="31"/>
    </row>
    <row r="12" spans="1:12" ht="32.25" customHeight="1" x14ac:dyDescent="0.25">
      <c r="A12" s="19" t="s">
        <v>20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12" x14ac:dyDescent="0.25">
      <c r="A13" s="35" t="s">
        <v>11</v>
      </c>
      <c r="B13" s="35"/>
      <c r="C13" s="5"/>
      <c r="D13" s="5"/>
      <c r="E13" s="5"/>
      <c r="F13" s="5"/>
      <c r="G13" s="5"/>
      <c r="H13" s="15">
        <f>H7+H11</f>
        <v>14804</v>
      </c>
      <c r="I13" s="15">
        <f t="shared" ref="I13:K13" si="0">I7+I11</f>
        <v>16928.099999999999</v>
      </c>
      <c r="J13" s="15">
        <f t="shared" si="0"/>
        <v>17500</v>
      </c>
      <c r="K13" s="15">
        <f t="shared" si="0"/>
        <v>49232.1</v>
      </c>
      <c r="L13" s="6"/>
    </row>
    <row r="14" spans="1:12" ht="18.75" x14ac:dyDescent="0.3">
      <c r="A14" s="7"/>
      <c r="B14" s="8"/>
      <c r="C14" s="9"/>
      <c r="D14" s="10"/>
      <c r="E14" s="11"/>
      <c r="F14" s="36"/>
      <c r="G14" s="36"/>
      <c r="H14" s="36"/>
      <c r="I14" s="36"/>
      <c r="J14" s="36"/>
      <c r="K14" s="36"/>
      <c r="L14" s="36"/>
    </row>
  </sheetData>
  <mergeCells count="24">
    <mergeCell ref="F7:F11"/>
    <mergeCell ref="A13:B13"/>
    <mergeCell ref="F14:L14"/>
    <mergeCell ref="A7:A11"/>
    <mergeCell ref="B7:B11"/>
    <mergeCell ref="C7:C11"/>
    <mergeCell ref="D7:D11"/>
    <mergeCell ref="E7:E11"/>
    <mergeCell ref="J1:L1"/>
    <mergeCell ref="A12:L12"/>
    <mergeCell ref="H1:I1"/>
    <mergeCell ref="A2:L2"/>
    <mergeCell ref="A3:A4"/>
    <mergeCell ref="B3:B4"/>
    <mergeCell ref="C3:C4"/>
    <mergeCell ref="D3:G3"/>
    <mergeCell ref="H3:K3"/>
    <mergeCell ref="L3:L4"/>
    <mergeCell ref="A5:L5"/>
    <mergeCell ref="A6:L6"/>
    <mergeCell ref="K7:K10"/>
    <mergeCell ref="G7:G10"/>
    <mergeCell ref="J7:J10"/>
    <mergeCell ref="L7:L1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2023-11-07T08:00:57Z</dcterms:modified>
</cp:coreProperties>
</file>